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" windowWidth="11349" windowHeight="7428" activeTab="0"/>
  </bookViews>
  <sheets>
    <sheet name="Выравнивание" sheetId="1" r:id="rId1"/>
  </sheets>
  <definedNames>
    <definedName name="_xlnm.Print_Titles" localSheetId="0">'Выравнивание'!$12:$12</definedName>
    <definedName name="_xlnm.Print_Area" localSheetId="0">'Выравнивание'!$A$1:$L$21</definedName>
  </definedNames>
  <calcPr fullCalcOnLoad="1"/>
</workbook>
</file>

<file path=xl/sharedStrings.xml><?xml version="1.0" encoding="utf-8"?>
<sst xmlns="http://schemas.openxmlformats.org/spreadsheetml/2006/main" count="20" uniqueCount="20">
  <si>
    <t>Итого</t>
  </si>
  <si>
    <t>(тыс. рублей)</t>
  </si>
  <si>
    <t>к решению Представительного Собрания</t>
  </si>
  <si>
    <t>Наименование поселения</t>
  </si>
  <si>
    <t>Сумма</t>
  </si>
  <si>
    <t>Город Вытегра</t>
  </si>
  <si>
    <t>Алмозерское</t>
  </si>
  <si>
    <t>Андомское</t>
  </si>
  <si>
    <t>Анненское</t>
  </si>
  <si>
    <t>Анхимовское</t>
  </si>
  <si>
    <t>Девятинское</t>
  </si>
  <si>
    <t>Кемское</t>
  </si>
  <si>
    <t>Оштинское</t>
  </si>
  <si>
    <t>2022 год</t>
  </si>
  <si>
    <t>2023 год</t>
  </si>
  <si>
    <t>"О районном бюджете на 2022 год</t>
  </si>
  <si>
    <t>и плановый период 2023 и 2024 годов"</t>
  </si>
  <si>
    <t>Распределение дотаций бюджетам поселений на выравнивание бюджетной обеспеченности поселений на 2022 год и плановый период 2023 и 2024 годов</t>
  </si>
  <si>
    <t>2024 год</t>
  </si>
  <si>
    <t>Приложение 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</si>
</sst>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#,##0.0_ ;[Red]\-#,##0.0\ "/>
    <numFmt numFmtId="174" formatCode="0.0"/>
    <numFmt numFmtId="175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52" applyFont="1" applyFill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Font="1" applyAlignment="1">
      <alignment horizontal="right"/>
      <protection/>
    </xf>
    <xf numFmtId="0" fontId="3" fillId="0" borderId="0" xfId="52" applyFont="1">
      <alignment/>
      <protection/>
    </xf>
    <xf numFmtId="173" fontId="3" fillId="0" borderId="0" xfId="52" applyNumberFormat="1" applyFont="1">
      <alignment/>
      <protection/>
    </xf>
    <xf numFmtId="0" fontId="3" fillId="0" borderId="0" xfId="52" applyFont="1" applyProtection="1">
      <alignment/>
      <protection hidden="1"/>
    </xf>
    <xf numFmtId="0" fontId="4" fillId="0" borderId="0" xfId="52" applyNumberFormat="1" applyFont="1" applyFill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2" applyFont="1" applyFill="1" applyBorder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3" xfId="52" applyFont="1" applyBorder="1" applyProtection="1">
      <alignment/>
      <protection hidden="1"/>
    </xf>
    <xf numFmtId="0" fontId="3" fillId="0" borderId="0" xfId="52" applyFont="1" applyFill="1" applyBorder="1" applyProtection="1">
      <alignment/>
      <protection hidden="1"/>
    </xf>
    <xf numFmtId="0" fontId="3" fillId="0" borderId="0" xfId="52" applyFont="1" applyBorder="1" applyProtection="1">
      <alignment/>
      <protection hidden="1"/>
    </xf>
    <xf numFmtId="0" fontId="4" fillId="0" borderId="0" xfId="52" applyFont="1" applyFill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Fill="1" applyAlignment="1" applyProtection="1">
      <alignment horizontal="right"/>
      <protection hidden="1"/>
    </xf>
    <xf numFmtId="0" fontId="3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Fill="1" applyBorder="1" applyProtection="1">
      <alignment/>
      <protection hidden="1"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>
      <alignment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0" fontId="3" fillId="0" borderId="0" xfId="53" applyNumberFormat="1" applyFont="1" applyFill="1" applyAlignment="1" applyProtection="1">
      <alignment horizontal="right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Alignment="1">
      <alignment horizontal="right"/>
      <protection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5"/>
  <sheetViews>
    <sheetView tabSelected="1" view="pageBreakPreview" zoomScaleSheetLayoutView="100" zoomScalePageLayoutView="0" workbookViewId="0" topLeftCell="A1">
      <selection activeCell="D3" sqref="D3:L3"/>
    </sheetView>
  </sheetViews>
  <sheetFormatPr defaultColWidth="9.140625" defaultRowHeight="15"/>
  <cols>
    <col min="1" max="1" width="5.00390625" style="9" customWidth="1"/>
    <col min="2" max="3" width="0" style="9" hidden="1" customWidth="1"/>
    <col min="4" max="4" width="42.140625" style="9" customWidth="1"/>
    <col min="5" max="8" width="0" style="9" hidden="1" customWidth="1"/>
    <col min="9" max="9" width="19.00390625" style="9" customWidth="1"/>
    <col min="10" max="10" width="0" style="9" hidden="1" customWidth="1"/>
    <col min="11" max="11" width="16.00390625" style="9" customWidth="1"/>
    <col min="12" max="12" width="20.7109375" style="9" customWidth="1"/>
    <col min="13" max="16384" width="9.140625" style="9" customWidth="1"/>
  </cols>
  <sheetData>
    <row r="1" spans="4:12" ht="15.75">
      <c r="D1" s="33" t="s">
        <v>19</v>
      </c>
      <c r="E1" s="33"/>
      <c r="F1" s="33"/>
      <c r="G1" s="33"/>
      <c r="H1" s="33"/>
      <c r="I1" s="33"/>
      <c r="J1" s="33"/>
      <c r="K1" s="33"/>
      <c r="L1" s="33"/>
    </row>
    <row r="2" spans="4:12" ht="15.75">
      <c r="D2" s="29" t="s">
        <v>2</v>
      </c>
      <c r="E2" s="29"/>
      <c r="F2" s="29"/>
      <c r="G2" s="29"/>
      <c r="H2" s="29"/>
      <c r="I2" s="29"/>
      <c r="J2" s="29"/>
      <c r="K2" s="29"/>
      <c r="L2" s="29"/>
    </row>
    <row r="3" spans="1:12" ht="20.25" customHeight="1">
      <c r="A3" s="1"/>
      <c r="B3" s="11"/>
      <c r="C3" s="11"/>
      <c r="D3" s="29" t="s">
        <v>15</v>
      </c>
      <c r="E3" s="29"/>
      <c r="F3" s="29"/>
      <c r="G3" s="29"/>
      <c r="H3" s="29"/>
      <c r="I3" s="29"/>
      <c r="J3" s="29"/>
      <c r="K3" s="29"/>
      <c r="L3" s="29"/>
    </row>
    <row r="4" spans="1:12" ht="15" customHeight="1">
      <c r="A4" s="1"/>
      <c r="B4" s="11"/>
      <c r="C4" s="11"/>
      <c r="D4" s="29" t="s">
        <v>16</v>
      </c>
      <c r="E4" s="29"/>
      <c r="F4" s="29"/>
      <c r="G4" s="29"/>
      <c r="H4" s="29"/>
      <c r="I4" s="29"/>
      <c r="J4" s="29"/>
      <c r="K4" s="29"/>
      <c r="L4" s="29"/>
    </row>
    <row r="5" spans="1:12" ht="18.75" customHeight="1">
      <c r="A5" s="1"/>
      <c r="B5" s="6"/>
      <c r="C5" s="6"/>
      <c r="D5" s="34"/>
      <c r="E5" s="34"/>
      <c r="F5" s="34"/>
      <c r="G5" s="34"/>
      <c r="H5" s="34"/>
      <c r="I5" s="34"/>
      <c r="J5" s="34"/>
      <c r="K5" s="34"/>
      <c r="L5" s="34"/>
    </row>
    <row r="6" spans="1:12" ht="409.5" customHeight="1" hidden="1">
      <c r="A6" s="1"/>
      <c r="B6" s="1"/>
      <c r="C6" s="1"/>
      <c r="D6" s="22"/>
      <c r="E6" s="22"/>
      <c r="F6" s="22"/>
      <c r="G6" s="22"/>
      <c r="H6" s="22"/>
      <c r="I6" s="21"/>
      <c r="J6" s="21"/>
      <c r="K6" s="8"/>
      <c r="L6" s="8"/>
    </row>
    <row r="7" spans="1:12" ht="16.5" customHeight="1">
      <c r="A7" s="1"/>
      <c r="B7" s="1"/>
      <c r="C7" s="1"/>
      <c r="D7" s="22"/>
      <c r="E7" s="22"/>
      <c r="F7" s="22"/>
      <c r="G7" s="22"/>
      <c r="H7" s="22"/>
      <c r="I7" s="21"/>
      <c r="J7" s="21"/>
      <c r="K7" s="8"/>
      <c r="L7" s="8"/>
    </row>
    <row r="8" spans="1:12" ht="46.5" customHeight="1">
      <c r="A8" s="12"/>
      <c r="B8" s="7"/>
      <c r="C8" s="7"/>
      <c r="D8" s="30" t="s">
        <v>17</v>
      </c>
      <c r="E8" s="30"/>
      <c r="F8" s="30"/>
      <c r="G8" s="30"/>
      <c r="H8" s="30"/>
      <c r="I8" s="30"/>
      <c r="J8" s="30"/>
      <c r="K8" s="30"/>
      <c r="L8" s="30"/>
    </row>
    <row r="9" spans="1:12" ht="21" customHeight="1">
      <c r="A9" s="1"/>
      <c r="B9" s="1"/>
      <c r="C9" s="1"/>
      <c r="D9" s="22"/>
      <c r="E9" s="22"/>
      <c r="F9" s="22"/>
      <c r="G9" s="22"/>
      <c r="H9" s="22"/>
      <c r="I9" s="31" t="s">
        <v>1</v>
      </c>
      <c r="J9" s="31"/>
      <c r="K9" s="31"/>
      <c r="L9" s="31"/>
    </row>
    <row r="10" spans="1:12" ht="14.25" customHeight="1">
      <c r="A10" s="1"/>
      <c r="B10" s="1"/>
      <c r="C10" s="1"/>
      <c r="D10" s="32" t="s">
        <v>3</v>
      </c>
      <c r="E10" s="24"/>
      <c r="F10" s="24"/>
      <c r="G10" s="24"/>
      <c r="H10" s="24"/>
      <c r="I10" s="32" t="s">
        <v>4</v>
      </c>
      <c r="J10" s="32"/>
      <c r="K10" s="32"/>
      <c r="L10" s="32"/>
    </row>
    <row r="11" spans="1:12" ht="47.25" customHeight="1">
      <c r="A11" s="1"/>
      <c r="B11" s="2"/>
      <c r="C11" s="13"/>
      <c r="D11" s="32"/>
      <c r="E11" s="2"/>
      <c r="F11" s="2"/>
      <c r="G11" s="2"/>
      <c r="H11" s="2"/>
      <c r="I11" s="25" t="s">
        <v>13</v>
      </c>
      <c r="J11" s="26"/>
      <c r="K11" s="2" t="s">
        <v>14</v>
      </c>
      <c r="L11" s="2" t="s">
        <v>18</v>
      </c>
    </row>
    <row r="12" spans="1:12" ht="15.75">
      <c r="A12" s="1"/>
      <c r="B12" s="2"/>
      <c r="C12" s="13"/>
      <c r="D12" s="23">
        <v>1</v>
      </c>
      <c r="E12" s="23"/>
      <c r="F12" s="23"/>
      <c r="G12" s="23"/>
      <c r="H12" s="23"/>
      <c r="I12" s="23">
        <v>2</v>
      </c>
      <c r="J12" s="11"/>
      <c r="K12" s="23">
        <v>3</v>
      </c>
      <c r="L12" s="23">
        <v>4</v>
      </c>
    </row>
    <row r="13" spans="1:12" ht="20.25" customHeight="1">
      <c r="A13" s="14"/>
      <c r="B13" s="3">
        <v>20100</v>
      </c>
      <c r="C13" s="15">
        <v>5</v>
      </c>
      <c r="D13" s="27" t="s">
        <v>5</v>
      </c>
      <c r="E13" s="28">
        <f aca="true" t="shared" si="0" ref="E13:E20">F13+G13+H13</f>
        <v>38376</v>
      </c>
      <c r="F13" s="28">
        <v>38376</v>
      </c>
      <c r="G13" s="28">
        <v>0</v>
      </c>
      <c r="H13" s="28">
        <v>0</v>
      </c>
      <c r="I13" s="28">
        <v>2690.2</v>
      </c>
      <c r="J13" s="16"/>
      <c r="K13" s="28">
        <v>2863.8</v>
      </c>
      <c r="L13" s="28">
        <v>2981.2</v>
      </c>
    </row>
    <row r="14" spans="1:12" ht="20.25" customHeight="1">
      <c r="A14" s="17"/>
      <c r="B14" s="3"/>
      <c r="C14" s="15"/>
      <c r="D14" s="27" t="s">
        <v>6</v>
      </c>
      <c r="E14" s="28">
        <f t="shared" si="0"/>
        <v>6048.5</v>
      </c>
      <c r="F14" s="28">
        <v>2610</v>
      </c>
      <c r="G14" s="28">
        <v>2560.6</v>
      </c>
      <c r="H14" s="28">
        <v>877.9</v>
      </c>
      <c r="I14" s="28">
        <v>4287.2</v>
      </c>
      <c r="J14" s="18"/>
      <c r="K14" s="28">
        <v>4414.7</v>
      </c>
      <c r="L14" s="28">
        <v>4467.1</v>
      </c>
    </row>
    <row r="15" spans="1:12" ht="21" customHeight="1">
      <c r="A15" s="17"/>
      <c r="B15" s="3"/>
      <c r="C15" s="15"/>
      <c r="D15" s="27" t="s">
        <v>7</v>
      </c>
      <c r="E15" s="28">
        <f t="shared" si="0"/>
        <v>9629.2</v>
      </c>
      <c r="F15" s="28">
        <v>5117</v>
      </c>
      <c r="G15" s="28">
        <v>3353.7</v>
      </c>
      <c r="H15" s="28">
        <v>1158.5</v>
      </c>
      <c r="I15" s="28">
        <v>6754.9</v>
      </c>
      <c r="J15" s="18"/>
      <c r="K15" s="28">
        <v>7050.2</v>
      </c>
      <c r="L15" s="28">
        <v>7412.1</v>
      </c>
    </row>
    <row r="16" spans="1:12" ht="23.25" customHeight="1">
      <c r="A16" s="17"/>
      <c r="B16" s="3"/>
      <c r="C16" s="15"/>
      <c r="D16" s="27" t="s">
        <v>8</v>
      </c>
      <c r="E16" s="28">
        <f t="shared" si="0"/>
        <v>10896.2</v>
      </c>
      <c r="F16" s="28">
        <v>10115</v>
      </c>
      <c r="G16" s="28">
        <v>0</v>
      </c>
      <c r="H16" s="28">
        <v>781.2</v>
      </c>
      <c r="I16" s="28">
        <v>4081.2</v>
      </c>
      <c r="J16" s="18"/>
      <c r="K16" s="28">
        <v>4289.2</v>
      </c>
      <c r="L16" s="28">
        <v>4559.3</v>
      </c>
    </row>
    <row r="17" spans="1:12" ht="24" customHeight="1">
      <c r="A17" s="17"/>
      <c r="B17" s="3"/>
      <c r="C17" s="15"/>
      <c r="D17" s="27" t="s">
        <v>9</v>
      </c>
      <c r="E17" s="28">
        <f t="shared" si="0"/>
        <v>7931.7</v>
      </c>
      <c r="F17" s="28">
        <v>3362</v>
      </c>
      <c r="G17" s="28">
        <v>3752.7</v>
      </c>
      <c r="H17" s="28">
        <v>817</v>
      </c>
      <c r="I17" s="28">
        <v>3238.9</v>
      </c>
      <c r="J17" s="18"/>
      <c r="K17" s="28">
        <v>3437.1</v>
      </c>
      <c r="L17" s="28">
        <v>3653.5</v>
      </c>
    </row>
    <row r="18" spans="1:12" ht="21.75" customHeight="1">
      <c r="A18" s="17"/>
      <c r="B18" s="3"/>
      <c r="C18" s="15"/>
      <c r="D18" s="27" t="s">
        <v>10</v>
      </c>
      <c r="E18" s="28">
        <f t="shared" si="0"/>
        <v>15032.6</v>
      </c>
      <c r="F18" s="28">
        <v>15032.6</v>
      </c>
      <c r="G18" s="28">
        <v>0</v>
      </c>
      <c r="H18" s="28">
        <v>0</v>
      </c>
      <c r="I18" s="28">
        <v>5410.2</v>
      </c>
      <c r="J18" s="18"/>
      <c r="K18" s="28">
        <v>5830.4</v>
      </c>
      <c r="L18" s="28">
        <v>6077.2</v>
      </c>
    </row>
    <row r="19" spans="1:12" ht="21" customHeight="1">
      <c r="A19" s="17"/>
      <c r="B19" s="3"/>
      <c r="C19" s="15"/>
      <c r="D19" s="27" t="s">
        <v>11</v>
      </c>
      <c r="E19" s="28">
        <f t="shared" si="0"/>
        <v>5189.299999999999</v>
      </c>
      <c r="F19" s="28">
        <v>1272</v>
      </c>
      <c r="G19" s="28">
        <v>3176.9</v>
      </c>
      <c r="H19" s="28">
        <v>740.4</v>
      </c>
      <c r="I19" s="28">
        <v>2661.1</v>
      </c>
      <c r="J19" s="18"/>
      <c r="K19" s="28">
        <v>2786.8</v>
      </c>
      <c r="L19" s="28">
        <v>2904.8</v>
      </c>
    </row>
    <row r="20" spans="1:12" ht="26.25" customHeight="1">
      <c r="A20" s="17"/>
      <c r="B20" s="3"/>
      <c r="C20" s="15"/>
      <c r="D20" s="27" t="s">
        <v>12</v>
      </c>
      <c r="E20" s="28">
        <f t="shared" si="0"/>
        <v>5692</v>
      </c>
      <c r="F20" s="28">
        <v>2396</v>
      </c>
      <c r="G20" s="28">
        <v>2632.3</v>
      </c>
      <c r="H20" s="28">
        <v>663.7</v>
      </c>
      <c r="I20" s="28">
        <v>7228.9</v>
      </c>
      <c r="J20" s="18"/>
      <c r="K20" s="28">
        <v>7680.7</v>
      </c>
      <c r="L20" s="28">
        <v>8075.5</v>
      </c>
    </row>
    <row r="21" spans="1:12" ht="17.25" customHeight="1">
      <c r="A21" s="19"/>
      <c r="B21" s="4"/>
      <c r="C21" s="20"/>
      <c r="D21" s="4" t="s">
        <v>0</v>
      </c>
      <c r="E21" s="4"/>
      <c r="F21" s="4"/>
      <c r="G21" s="4"/>
      <c r="H21" s="4"/>
      <c r="I21" s="5">
        <f>I13+I14+I15+I16+I17+I18+I19+I20</f>
        <v>36352.6</v>
      </c>
      <c r="J21" s="5">
        <f>J13+J14+J15+J16+J17+J18+J19+J20</f>
        <v>0</v>
      </c>
      <c r="K21" s="5">
        <f>K13+K14+K15+K16+K17+K18+K19+K20</f>
        <v>38352.9</v>
      </c>
      <c r="L21" s="5">
        <f>L13+L14+L15+L16+L17+L18+L19+L20</f>
        <v>40130.7</v>
      </c>
    </row>
    <row r="23" spans="9:11" ht="15.75">
      <c r="I23" s="10"/>
      <c r="J23" s="10">
        <f>J21-J22</f>
        <v>0</v>
      </c>
      <c r="K23" s="10"/>
    </row>
    <row r="25" ht="15.75">
      <c r="N25" s="10"/>
    </row>
  </sheetData>
  <sheetProtection/>
  <mergeCells count="9">
    <mergeCell ref="D4:L4"/>
    <mergeCell ref="D8:L8"/>
    <mergeCell ref="I9:L9"/>
    <mergeCell ref="D10:D11"/>
    <mergeCell ref="I10:L10"/>
    <mergeCell ref="D1:L1"/>
    <mergeCell ref="D2:L2"/>
    <mergeCell ref="D3:L3"/>
    <mergeCell ref="D5:L5"/>
  </mergeCells>
  <printOptions/>
  <pageMargins left="0.9448818897637796" right="0.7480314960629921" top="0.984251968503937" bottom="0.984251968503937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Коробова</dc:creator>
  <cp:keywords/>
  <dc:description/>
  <cp:lastModifiedBy>DF-8-002</cp:lastModifiedBy>
  <cp:lastPrinted>2020-11-12T13:47:27Z</cp:lastPrinted>
  <dcterms:created xsi:type="dcterms:W3CDTF">2013-03-22T13:41:22Z</dcterms:created>
  <dcterms:modified xsi:type="dcterms:W3CDTF">2021-11-12T08:31:00Z</dcterms:modified>
  <cp:category/>
  <cp:version/>
  <cp:contentType/>
  <cp:contentStatus/>
</cp:coreProperties>
</file>