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иные МБТ" sheetId="1" r:id="rId1"/>
  </sheets>
  <definedNames>
    <definedName name="_xlnm.Print_Titles" localSheetId="0">'иные МБТ'!$17:$17</definedName>
    <definedName name="_xlnm.Print_Area" localSheetId="0">'иные МБТ'!$A$1:$L$23</definedName>
  </definedNames>
  <calcPr fullCalcOnLoad="1"/>
</workbook>
</file>

<file path=xl/sharedStrings.xml><?xml version="1.0" encoding="utf-8"?>
<sst xmlns="http://schemas.openxmlformats.org/spreadsheetml/2006/main" count="21" uniqueCount="21">
  <si>
    <t>Итого</t>
  </si>
  <si>
    <t>(тыс. рублей)</t>
  </si>
  <si>
    <t>к решению Представительного Собрания</t>
  </si>
  <si>
    <t>Наименование поселения</t>
  </si>
  <si>
    <t>Сумма</t>
  </si>
  <si>
    <t>Город Вытегра</t>
  </si>
  <si>
    <t>Алмозерское</t>
  </si>
  <si>
    <t>Оштинское</t>
  </si>
  <si>
    <t>2022 год</t>
  </si>
  <si>
    <t>2023 год</t>
  </si>
  <si>
    <t>"О районном бюджете на 2022 год</t>
  </si>
  <si>
    <t>и плановый период 2023 и 2024 годов"</t>
  </si>
  <si>
    <t>2024 год</t>
  </si>
  <si>
    <t>Приложение 10</t>
  </si>
  <si>
    <t>Анхимовское</t>
  </si>
  <si>
    <t>Распределение иных межбюджетных трансфертов  бюджетам поселений, за исключением дотаций на поддержку мер по обеспечению сбалансированности бюджетов поселений,  на 2022 год и плановый период 2023 и 2024 годов</t>
  </si>
  <si>
    <t xml:space="preserve"> «О  внесении изменений в решение Представительного</t>
  </si>
  <si>
    <t xml:space="preserve"> Собрания от 13.12.2021 года № 500»</t>
  </si>
  <si>
    <t>Приложение 9</t>
  </si>
  <si>
    <t>Анненское</t>
  </si>
  <si>
    <t>к решению Представительного Собрания от 06.07.2022  №  544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</si>
</sst>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173" fontId="3" fillId="0" borderId="0" xfId="52" applyNumberFormat="1" applyFont="1">
      <alignment/>
      <protection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7"/>
  <sheetViews>
    <sheetView tabSelected="1" view="pageBreakPreview" zoomScaleSheetLayoutView="100" zoomScalePageLayoutView="0" workbookViewId="0" topLeftCell="A1">
      <selection activeCell="P7" sqref="P7"/>
    </sheetView>
  </sheetViews>
  <sheetFormatPr defaultColWidth="9.140625" defaultRowHeight="15"/>
  <cols>
    <col min="1" max="1" width="5.00390625" style="9" customWidth="1"/>
    <col min="2" max="3" width="0" style="9" hidden="1" customWidth="1"/>
    <col min="4" max="4" width="42.140625" style="9" customWidth="1"/>
    <col min="5" max="8" width="0" style="9" hidden="1" customWidth="1"/>
    <col min="9" max="9" width="19.00390625" style="9" customWidth="1"/>
    <col min="10" max="10" width="0" style="9" hidden="1" customWidth="1"/>
    <col min="11" max="11" width="16.00390625" style="9" customWidth="1"/>
    <col min="12" max="12" width="20.7109375" style="9" customWidth="1"/>
    <col min="13" max="16384" width="9.140625" style="9" customWidth="1"/>
  </cols>
  <sheetData>
    <row r="1" ht="15.75">
      <c r="L1" s="30" t="s">
        <v>18</v>
      </c>
    </row>
    <row r="2" ht="15.75">
      <c r="L2" s="30" t="s">
        <v>20</v>
      </c>
    </row>
    <row r="3" ht="15.75">
      <c r="L3" s="30" t="s">
        <v>16</v>
      </c>
    </row>
    <row r="4" ht="15.75">
      <c r="L4" s="30" t="s">
        <v>17</v>
      </c>
    </row>
    <row r="6" spans="4:12" ht="15.75">
      <c r="D6" s="35" t="s">
        <v>13</v>
      </c>
      <c r="E6" s="35"/>
      <c r="F6" s="35"/>
      <c r="G6" s="35"/>
      <c r="H6" s="35"/>
      <c r="I6" s="35"/>
      <c r="J6" s="35"/>
      <c r="K6" s="35"/>
      <c r="L6" s="35"/>
    </row>
    <row r="7" spans="4:12" ht="15.75">
      <c r="D7" s="31" t="s">
        <v>2</v>
      </c>
      <c r="E7" s="31"/>
      <c r="F7" s="31"/>
      <c r="G7" s="31"/>
      <c r="H7" s="31"/>
      <c r="I7" s="31"/>
      <c r="J7" s="31"/>
      <c r="K7" s="31"/>
      <c r="L7" s="31"/>
    </row>
    <row r="8" spans="1:12" ht="20.25" customHeight="1">
      <c r="A8" s="1"/>
      <c r="B8" s="11"/>
      <c r="C8" s="11"/>
      <c r="D8" s="31" t="s">
        <v>10</v>
      </c>
      <c r="E8" s="31"/>
      <c r="F8" s="31"/>
      <c r="G8" s="31"/>
      <c r="H8" s="31"/>
      <c r="I8" s="31"/>
      <c r="J8" s="31"/>
      <c r="K8" s="31"/>
      <c r="L8" s="31"/>
    </row>
    <row r="9" spans="1:12" ht="15" customHeight="1">
      <c r="A9" s="1"/>
      <c r="B9" s="11"/>
      <c r="C9" s="11"/>
      <c r="D9" s="31" t="s">
        <v>11</v>
      </c>
      <c r="E9" s="31"/>
      <c r="F9" s="31"/>
      <c r="G9" s="31"/>
      <c r="H9" s="31"/>
      <c r="I9" s="31"/>
      <c r="J9" s="31"/>
      <c r="K9" s="31"/>
      <c r="L9" s="31"/>
    </row>
    <row r="10" spans="1:12" ht="18.75" customHeight="1">
      <c r="A10" s="1"/>
      <c r="B10" s="6"/>
      <c r="C10" s="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409.5" customHeight="1" hidden="1">
      <c r="A11" s="1"/>
      <c r="B11" s="1"/>
      <c r="C11" s="1"/>
      <c r="D11" s="22"/>
      <c r="E11" s="22"/>
      <c r="F11" s="22"/>
      <c r="G11" s="22"/>
      <c r="H11" s="22"/>
      <c r="I11" s="21"/>
      <c r="J11" s="21"/>
      <c r="K11" s="8"/>
      <c r="L11" s="8"/>
    </row>
    <row r="12" spans="1:12" ht="16.5" customHeight="1">
      <c r="A12" s="1"/>
      <c r="B12" s="1"/>
      <c r="C12" s="1"/>
      <c r="D12" s="22"/>
      <c r="E12" s="22"/>
      <c r="F12" s="22"/>
      <c r="G12" s="22"/>
      <c r="H12" s="22"/>
      <c r="I12" s="21"/>
      <c r="J12" s="21"/>
      <c r="K12" s="8"/>
      <c r="L12" s="8"/>
    </row>
    <row r="13" spans="1:12" ht="46.5" customHeight="1">
      <c r="A13" s="12"/>
      <c r="B13" s="7"/>
      <c r="C13" s="7"/>
      <c r="D13" s="32" t="s">
        <v>15</v>
      </c>
      <c r="E13" s="32"/>
      <c r="F13" s="32"/>
      <c r="G13" s="32"/>
      <c r="H13" s="32"/>
      <c r="I13" s="32"/>
      <c r="J13" s="32"/>
      <c r="K13" s="32"/>
      <c r="L13" s="32"/>
    </row>
    <row r="14" spans="1:12" ht="21" customHeight="1">
      <c r="A14" s="1"/>
      <c r="B14" s="1"/>
      <c r="C14" s="1"/>
      <c r="D14" s="22"/>
      <c r="E14" s="22"/>
      <c r="F14" s="22"/>
      <c r="G14" s="22"/>
      <c r="H14" s="22"/>
      <c r="I14" s="33" t="s">
        <v>1</v>
      </c>
      <c r="J14" s="33"/>
      <c r="K14" s="33"/>
      <c r="L14" s="33"/>
    </row>
    <row r="15" spans="1:12" ht="14.25" customHeight="1">
      <c r="A15" s="1"/>
      <c r="B15" s="1"/>
      <c r="C15" s="1"/>
      <c r="D15" s="34" t="s">
        <v>3</v>
      </c>
      <c r="E15" s="24"/>
      <c r="F15" s="24"/>
      <c r="G15" s="24"/>
      <c r="H15" s="24"/>
      <c r="I15" s="34" t="s">
        <v>4</v>
      </c>
      <c r="J15" s="34"/>
      <c r="K15" s="34"/>
      <c r="L15" s="34"/>
    </row>
    <row r="16" spans="1:12" ht="47.25" customHeight="1">
      <c r="A16" s="1"/>
      <c r="B16" s="2"/>
      <c r="C16" s="13"/>
      <c r="D16" s="34"/>
      <c r="E16" s="2"/>
      <c r="F16" s="2"/>
      <c r="G16" s="2"/>
      <c r="H16" s="2"/>
      <c r="I16" s="25" t="s">
        <v>8</v>
      </c>
      <c r="J16" s="26"/>
      <c r="K16" s="2" t="s">
        <v>9</v>
      </c>
      <c r="L16" s="2" t="s">
        <v>12</v>
      </c>
    </row>
    <row r="17" spans="1:12" ht="15.75">
      <c r="A17" s="1"/>
      <c r="B17" s="2"/>
      <c r="C17" s="13"/>
      <c r="D17" s="23">
        <v>1</v>
      </c>
      <c r="E17" s="23"/>
      <c r="F17" s="23"/>
      <c r="G17" s="23"/>
      <c r="H17" s="23"/>
      <c r="I17" s="23">
        <v>2</v>
      </c>
      <c r="J17" s="11"/>
      <c r="K17" s="23">
        <v>3</v>
      </c>
      <c r="L17" s="23">
        <v>4</v>
      </c>
    </row>
    <row r="18" spans="1:12" ht="20.25" customHeight="1">
      <c r="A18" s="14"/>
      <c r="B18" s="3">
        <v>20100</v>
      </c>
      <c r="C18" s="15">
        <v>5</v>
      </c>
      <c r="D18" s="27" t="s">
        <v>5</v>
      </c>
      <c r="E18" s="28">
        <f>F18+G18+H18</f>
        <v>38376</v>
      </c>
      <c r="F18" s="28">
        <v>38376</v>
      </c>
      <c r="G18" s="28">
        <v>0</v>
      </c>
      <c r="H18" s="28">
        <v>0</v>
      </c>
      <c r="I18" s="29">
        <v>64997</v>
      </c>
      <c r="J18" s="16"/>
      <c r="K18" s="28">
        <v>0</v>
      </c>
      <c r="L18" s="28">
        <v>0</v>
      </c>
    </row>
    <row r="19" spans="1:12" ht="20.25" customHeight="1">
      <c r="A19" s="17"/>
      <c r="B19" s="3"/>
      <c r="C19" s="15"/>
      <c r="D19" s="27" t="s">
        <v>6</v>
      </c>
      <c r="E19" s="28">
        <f>F19+G19+H19</f>
        <v>6048.5</v>
      </c>
      <c r="F19" s="28">
        <v>2610</v>
      </c>
      <c r="G19" s="28">
        <v>2560.6</v>
      </c>
      <c r="H19" s="28">
        <v>877.9</v>
      </c>
      <c r="I19" s="29">
        <f>506+470</f>
        <v>976</v>
      </c>
      <c r="J19" s="18"/>
      <c r="K19" s="28">
        <v>506</v>
      </c>
      <c r="L19" s="28">
        <v>506</v>
      </c>
    </row>
    <row r="20" spans="1:12" ht="20.25" customHeight="1">
      <c r="A20" s="17"/>
      <c r="B20" s="3"/>
      <c r="C20" s="15"/>
      <c r="D20" s="27" t="s">
        <v>19</v>
      </c>
      <c r="E20" s="28"/>
      <c r="F20" s="28"/>
      <c r="G20" s="28"/>
      <c r="H20" s="28"/>
      <c r="I20" s="29">
        <v>29.2</v>
      </c>
      <c r="J20" s="18"/>
      <c r="K20" s="28"/>
      <c r="L20" s="28"/>
    </row>
    <row r="21" spans="1:12" ht="20.25" customHeight="1">
      <c r="A21" s="17"/>
      <c r="B21" s="3"/>
      <c r="C21" s="15"/>
      <c r="D21" s="27" t="s">
        <v>14</v>
      </c>
      <c r="E21" s="28"/>
      <c r="F21" s="28"/>
      <c r="G21" s="28"/>
      <c r="H21" s="28"/>
      <c r="I21" s="29">
        <f>506+500</f>
        <v>1006</v>
      </c>
      <c r="J21" s="18"/>
      <c r="K21" s="28"/>
      <c r="L21" s="28"/>
    </row>
    <row r="22" spans="1:12" ht="26.25" customHeight="1">
      <c r="A22" s="17"/>
      <c r="B22" s="3"/>
      <c r="C22" s="15"/>
      <c r="D22" s="27" t="s">
        <v>7</v>
      </c>
      <c r="E22" s="28">
        <f>F22+G22+H22</f>
        <v>5692</v>
      </c>
      <c r="F22" s="28">
        <v>2396</v>
      </c>
      <c r="G22" s="28">
        <v>2632.3</v>
      </c>
      <c r="H22" s="28">
        <v>663.7</v>
      </c>
      <c r="I22" s="29">
        <f>2+1810+5000+35</f>
        <v>6847</v>
      </c>
      <c r="J22" s="18"/>
      <c r="K22" s="28">
        <f>2+1810</f>
        <v>1812</v>
      </c>
      <c r="L22" s="28">
        <f>2+1810</f>
        <v>1812</v>
      </c>
    </row>
    <row r="23" spans="1:12" ht="17.25" customHeight="1">
      <c r="A23" s="19"/>
      <c r="B23" s="4"/>
      <c r="C23" s="20"/>
      <c r="D23" s="4" t="s">
        <v>0</v>
      </c>
      <c r="E23" s="4"/>
      <c r="F23" s="4"/>
      <c r="G23" s="4"/>
      <c r="H23" s="4"/>
      <c r="I23" s="5">
        <f>I18+I19+I22+I21+I20</f>
        <v>73855.2</v>
      </c>
      <c r="J23" s="5">
        <f>J18+J19+J22</f>
        <v>0</v>
      </c>
      <c r="K23" s="5">
        <f>K18+K19+K22</f>
        <v>2318</v>
      </c>
      <c r="L23" s="5">
        <f>L18+L19+L22</f>
        <v>2318</v>
      </c>
    </row>
    <row r="25" spans="9:11" ht="15.75">
      <c r="I25" s="10"/>
      <c r="J25" s="10">
        <f>J23-J24</f>
        <v>0</v>
      </c>
      <c r="K25" s="10"/>
    </row>
    <row r="27" ht="15.75">
      <c r="N27" s="10"/>
    </row>
  </sheetData>
  <sheetProtection/>
  <mergeCells count="9">
    <mergeCell ref="D9:L9"/>
    <mergeCell ref="D13:L13"/>
    <mergeCell ref="I14:L14"/>
    <mergeCell ref="D15:D16"/>
    <mergeCell ref="I15:L15"/>
    <mergeCell ref="D6:L6"/>
    <mergeCell ref="D7:L7"/>
    <mergeCell ref="D8:L8"/>
    <mergeCell ref="D10:L10"/>
  </mergeCells>
  <printOptions/>
  <pageMargins left="0.9448818897637796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Zaika</cp:lastModifiedBy>
  <cp:lastPrinted>2020-11-12T13:47:27Z</cp:lastPrinted>
  <dcterms:created xsi:type="dcterms:W3CDTF">2013-03-22T13:41:22Z</dcterms:created>
  <dcterms:modified xsi:type="dcterms:W3CDTF">2022-07-07T11:42:46Z</dcterms:modified>
  <cp:category/>
  <cp:version/>
  <cp:contentType/>
  <cp:contentStatus/>
</cp:coreProperties>
</file>