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<sst xmlns="http://schemas.openxmlformats.org/spreadsheetml/2006/main" count="275" uniqueCount="181">
  <si>
    <t>Название проекта</t>
  </si>
  <si>
    <t>№ п/п</t>
  </si>
  <si>
    <t>Наименование МО</t>
  </si>
  <si>
    <t>Общая стоимость проекта, руб.</t>
  </si>
  <si>
    <t>в том числе</t>
  </si>
  <si>
    <t xml:space="preserve">Субсидии из областного бюджета </t>
  </si>
  <si>
    <t>Пожертвования ФЛ</t>
  </si>
  <si>
    <t>Пожертвования ЮЛ и ИП</t>
  </si>
  <si>
    <t>Местный бюджет</t>
  </si>
  <si>
    <t>Инициатор проекта</t>
  </si>
  <si>
    <t>Контакт инициатора проекта</t>
  </si>
  <si>
    <t>Количество</t>
  </si>
  <si>
    <t>Сумма по контракту</t>
  </si>
  <si>
    <t>Вытегорский район</t>
  </si>
  <si>
    <t>Текущий ремонт водопровода п. Октябрьский</t>
  </si>
  <si>
    <t>Текущий ремонт водопровода п. Волоков мост ул. Клубная</t>
  </si>
  <si>
    <t>Андомское сельское поселение</t>
  </si>
  <si>
    <t>Снос аварийных деревьев на территории сельского поселения Андомское)с. Андомский погост,п. Октябрьский).</t>
  </si>
  <si>
    <t>Кемское сельское поселение</t>
  </si>
  <si>
    <t>Девятинское сельское поселение</t>
  </si>
  <si>
    <t>Анхимовское сельское поселение</t>
  </si>
  <si>
    <t>Приобретение палатки п. Белоусово</t>
  </si>
  <si>
    <t>Приобретение бензокосы п. Белоусово</t>
  </si>
  <si>
    <t>Оштинское сельское поселение</t>
  </si>
  <si>
    <t>Благоустройство памятника "Скорбящая мать" в с. Коштуги</t>
  </si>
  <si>
    <t>Муниципальное образование "Город Вытегра"</t>
  </si>
  <si>
    <t>Демонтаж аварийной водонапорной башни г. Вытегра, пр. Ленина, в районе д.45</t>
  </si>
  <si>
    <t>Обустройство прохода к общественному плотомою п. Белоусово</t>
  </si>
  <si>
    <t>Текущая ситуация</t>
  </si>
  <si>
    <t>Текущий ремонт наружных сетей теплоснабжения в п.Александровское Вытегорского района Вологодской области (участок 1)</t>
  </si>
  <si>
    <t>Текущий ремонт наружных сетей теплоснабжения в п.Александровское Вытегорского района Вологодской области (участок 2,3,4)</t>
  </si>
  <si>
    <t>Текущий ремонт наружных сетей теплоснабжения в п.Александровское Вытегорского района Вологодской области (участок 5,7,8,9)</t>
  </si>
  <si>
    <t>Текущий ремонт наружных сетей теплоснабжения в п.Александровское Вытегорского района Вологодской области (участок 6)</t>
  </si>
  <si>
    <r>
      <t>П</t>
    </r>
    <r>
      <rPr>
        <b/>
        <sz val="12"/>
        <color indexed="8"/>
        <rFont val="Times New Roman"/>
        <family val="1"/>
      </rPr>
      <t>роекты запланированные к реализации в рамках областного  проекта "Народный бюджет" на 2023 год</t>
    </r>
  </si>
  <si>
    <t>Анненское сельское поселение</t>
  </si>
  <si>
    <t>Благоустройство общественной территории около детской площадки и малой архитектурной формы в с.Анненский Мост ул. Лесная</t>
  </si>
  <si>
    <t xml:space="preserve">Спиливание деревьев на общественной территории в д.Якшино </t>
  </si>
  <si>
    <t>Обустройство тротуара в с.Анненский Мост Советский проспект</t>
  </si>
  <si>
    <t>Обустройство контейнерных площадок д.Боярское, д.Сперово, д.Захарьино</t>
  </si>
  <si>
    <t>Алмозерское сельское поселение</t>
  </si>
  <si>
    <t>ком. предлож.</t>
  </si>
  <si>
    <t>Текущий ремонт общественного  колодца в д. Титово</t>
  </si>
  <si>
    <t>Благоустройство территории пямятного знака Героя Советского Союза Кузнецова Н. И.</t>
  </si>
  <si>
    <t>Устройство пожарных водоемов в п. Сорокополье и д.Марино</t>
  </si>
  <si>
    <t>Разборка бесхозных строений в с.Андомский Погост, п. Октябрьский, д.Михалево</t>
  </si>
  <si>
    <t>Благоустройство улицы Героя Советского Союза Аверина Н.С. в с. Андомский Погост</t>
  </si>
  <si>
    <t>Устройство тротуара с пешеходного моста в д.Порог</t>
  </si>
  <si>
    <t>Создание спортивной площадки в д. Саминский Погост</t>
  </si>
  <si>
    <t>Благоустройство территорий общественных колодцев в п. Октябрьский</t>
  </si>
  <si>
    <t>Благоустройство территории сквера около Андомского ДК в с.Андомский Погост</t>
  </si>
  <si>
    <t>Строительство беседки и  благоустройство общественной территории  в д.Куржекса</t>
  </si>
  <si>
    <t>Ограждение  волейбольной площадки д. Паньшино</t>
  </si>
  <si>
    <t>Текущий ремонт дома поэта Николая Клюева в д.Макачево</t>
  </si>
  <si>
    <t>Текущий ремонт Октябрьского ДК в п. Октябрьский</t>
  </si>
  <si>
    <t>Приобретение и установка антивандальных скамеек для парковой зоны около памятника войнам ВОВ в п. Октябрьский</t>
  </si>
  <si>
    <t>Обустройство детской площадки в с.Мегра</t>
  </si>
  <si>
    <t>Обустройство детской площадки в с.Ошта</t>
  </si>
  <si>
    <t>Текущий ремонт сцены у ДК в.с.Девятины</t>
  </si>
  <si>
    <t>Обустройство пешеходной дорожки в п.Депо</t>
  </si>
  <si>
    <t>Обустройство подходов к пешеходному мосту д.Великий Двор- д.Андреевская</t>
  </si>
  <si>
    <t>Обустройство пешеходных подходов в п.Депо на территории знака "Я люблю Белый Ручей"</t>
  </si>
  <si>
    <t>Обустройство закрытого пожарного водоема в п. Депо ул.Болотная</t>
  </si>
  <si>
    <t>Коммерческое  предложение не поступило</t>
  </si>
  <si>
    <t>Приобретение ростовых кукол для ДК в с.Девятины</t>
  </si>
  <si>
    <t>Приобретение наборов и ткани для пошива костюмов  для детей и взрослых в русских традициях в ДК п.Волоков Мост</t>
  </si>
  <si>
    <t>Приобретение каркасной палатки и подвесной системы в клуб п.Волоков Мост</t>
  </si>
  <si>
    <t>Приибретение мультимедийного комплекта для Захарьинского ДК д. Боярское</t>
  </si>
  <si>
    <t xml:space="preserve"> коммерческое  предложение </t>
  </si>
  <si>
    <t>Леканова О.А.</t>
  </si>
  <si>
    <t>Антковьяк О.В.</t>
  </si>
  <si>
    <t>Евшакова Н.Н.</t>
  </si>
  <si>
    <t>нет</t>
  </si>
  <si>
    <t>Иванова Н.И.</t>
  </si>
  <si>
    <t>Иванова С.Б.</t>
  </si>
  <si>
    <t>Текущий ремонт лестницы для подхода детей к школе</t>
  </si>
  <si>
    <t>Мокейкова Н.В.</t>
  </si>
  <si>
    <t xml:space="preserve">смета </t>
  </si>
  <si>
    <t>Тампио Ю.С.</t>
  </si>
  <si>
    <t>Текущий ремонт фасада и обустройство ограждения здания библиотеки в с.Анненский Мост</t>
  </si>
  <si>
    <t>Крылова С.Н.</t>
  </si>
  <si>
    <t>Симакина Т.В.</t>
  </si>
  <si>
    <t>Капитотова И.П.</t>
  </si>
  <si>
    <t>Кондратьева Е.В.</t>
  </si>
  <si>
    <t>Иванов Н.В.</t>
  </si>
  <si>
    <t>коммерческое предложение</t>
  </si>
  <si>
    <t>Черенко Т.А.</t>
  </si>
  <si>
    <t>Текущий ремонт тротуара с устройством дренажной канавы и очистка территории от кустарника между ул.Школьная и Клюева в д.Макачево</t>
  </si>
  <si>
    <t>Карпина Л.А.</t>
  </si>
  <si>
    <t xml:space="preserve">Обустройство контейнерных площадок в с. Девятины, п.Депо, д.Бродовская </t>
  </si>
  <si>
    <t>Ковалек Е.М.</t>
  </si>
  <si>
    <t>Кемкина М.В.</t>
  </si>
  <si>
    <t xml:space="preserve"> смета</t>
  </si>
  <si>
    <t>Рудаков С.А.</t>
  </si>
  <si>
    <t>Приобретение сценических костюмов  для ДК в п.Депо</t>
  </si>
  <si>
    <t>Елизарова О.Н.</t>
  </si>
  <si>
    <t xml:space="preserve">Коммерческое  предложение </t>
  </si>
  <si>
    <t>Явкина О.В.</t>
  </si>
  <si>
    <t>Разуваева Г.И.</t>
  </si>
  <si>
    <t>смета</t>
  </si>
  <si>
    <t>Аристаров В.В.</t>
  </si>
  <si>
    <t>Установка площадок ТКО в д.Старое Петровское</t>
  </si>
  <si>
    <t>Брагина Е.В.</t>
  </si>
  <si>
    <t>сметы нет</t>
  </si>
  <si>
    <t>Баранова Е.Ю.</t>
  </si>
  <si>
    <t>Приобретение костюмов для вокально – танцевательной группы «Созвездие» при Белоручейской ветеранской организации  п. Депо</t>
  </si>
  <si>
    <t>Текущий ремонт памятника и благоустройство территории вокруг него  в д.Великий Двор</t>
  </si>
  <si>
    <t>Новожилова В.А.</t>
  </si>
  <si>
    <t xml:space="preserve"> коммерческое  предложение</t>
  </si>
  <si>
    <t>Меняева В.М.</t>
  </si>
  <si>
    <t>Андреев С.А.</t>
  </si>
  <si>
    <t>Данилова Н.А.</t>
  </si>
  <si>
    <t>Текущий ремонт и очистка пешеходной зоны от кустарника п. Сорокополье</t>
  </si>
  <si>
    <t>Дьякова Т.Н.</t>
  </si>
  <si>
    <t>Миронова И.Н.</t>
  </si>
  <si>
    <t>Преобретение рядов для Андомского ДК</t>
  </si>
  <si>
    <t>Венглюк Е.П.</t>
  </si>
  <si>
    <t>Скресанова Е.А.</t>
  </si>
  <si>
    <t>Тулина Т.П.</t>
  </si>
  <si>
    <t>Армеев А.В.</t>
  </si>
  <si>
    <t>Алексина И.В.</t>
  </si>
  <si>
    <t>Организация уличного освещения населенных пунктов Андомского сельского поселения</t>
  </si>
  <si>
    <t>Сычева О.Н.</t>
  </si>
  <si>
    <t>Миронова И.В.</t>
  </si>
  <si>
    <t>Приобретение музыкального оборудования для КУК СПО "Центр досуга Мегра"</t>
  </si>
  <si>
    <t>Борина С.А.</t>
  </si>
  <si>
    <t>Приобретение ткацких станков для КУК СПО ЦД Мегра</t>
  </si>
  <si>
    <t>Терова Т.Е.</t>
  </si>
  <si>
    <t>Юшкова Л.Г.</t>
  </si>
  <si>
    <t>Текущий ремонт пожарного пирса в п. Межозерье</t>
  </si>
  <si>
    <t>Лазова М.А.</t>
  </si>
  <si>
    <t>Вырубка кустарника на общественных территорий в п.Горный Ручей</t>
  </si>
  <si>
    <t>Морозова Ю.В.</t>
  </si>
  <si>
    <t>Приобретение контейнеров  для сбора ТКО в населенных пунктах  с/п Оштинское</t>
  </si>
  <si>
    <t>Селина Ю.С.</t>
  </si>
  <si>
    <t>Приобретение одежды для сцены для КУК СПО ЦД Мегра</t>
  </si>
  <si>
    <t>Кульпина Е.А.</t>
  </si>
  <si>
    <t>Шабликова Г.И.</t>
  </si>
  <si>
    <t>Васильев С.М.</t>
  </si>
  <si>
    <t>Приобретение русских народных костюмов для КУК СПО ЦД Мегра</t>
  </si>
  <si>
    <t>Тарасова В.Н.</t>
  </si>
  <si>
    <t>Овчинникова Н.С.</t>
  </si>
  <si>
    <t>Черкасов Е.Н.</t>
  </si>
  <si>
    <t>Обустройство пожарного водоема по  ул. Комсомольская</t>
  </si>
  <si>
    <t>Текущий ремонт пожарного водоема  ул. Новоселов, 12</t>
  </si>
  <si>
    <t>Приобретение утепленных  костюмов для вокального коллектива"Бабье лето"</t>
  </si>
  <si>
    <t>Брагина Е.А.</t>
  </si>
  <si>
    <t>Благоустройство общественной  территории "Альпийская горка" (г.Вытегра, пр.Ленина)</t>
  </si>
  <si>
    <t>Макарова Т.П.</t>
  </si>
  <si>
    <t xml:space="preserve">Приобретение уличной светодинамической ели </t>
  </si>
  <si>
    <t>Полухина М.В.</t>
  </si>
  <si>
    <t>Приобретение костюмов, музыкальных инструментов и звукового оборудования для ансамбля "Улыбка"</t>
  </si>
  <si>
    <t>Кривопалова Л.В.</t>
  </si>
  <si>
    <t>Обустройство контейнерной площадки с крышей г.Вытегра, ул.Карла Либкнехта,31</t>
  </si>
  <si>
    <t>Бурлакова О.А.</t>
  </si>
  <si>
    <t>Благоустройство общественной территории "Пять углов" в г.Вытегра</t>
  </si>
  <si>
    <t>Титков Э.Н.</t>
  </si>
  <si>
    <t xml:space="preserve">Текущий ремонт въездных стел в г. Вытегра </t>
  </si>
  <si>
    <t xml:space="preserve">Разборка и очистка территории дома 39 по ул.Цюрупы </t>
  </si>
  <si>
    <t>Азаданов Н.В.</t>
  </si>
  <si>
    <t>Обустройство контейнерной площадки г.Вытегра, ул. Ленина, 86</t>
  </si>
  <si>
    <t>Июдина Е.В.</t>
  </si>
  <si>
    <t>Разборка и расчистка территории МКД  ул. Конституции,  д.17</t>
  </si>
  <si>
    <t>Обустройство контейнерной площадки с крышей г.Вытегра, ул. Школьная, д.11</t>
  </si>
  <si>
    <t>Благоустройство городского пляжа II этап</t>
  </si>
  <si>
    <t>Обустройство зоны отдыха на придомовой территории МКД ,пр. Победы,д.1</t>
  </si>
  <si>
    <t>Разборка и очистка территории дома  ул. Конституции, д.54</t>
  </si>
  <si>
    <t xml:space="preserve">Обустройство подъезда к открытому  пожарному водоему </t>
  </si>
  <si>
    <t>Разборка и очистка территории дома ул. Шевченко, д.84)</t>
  </si>
  <si>
    <t>Обустройство дополнительного освещения пешеходных переходов в г. Вытегра</t>
  </si>
  <si>
    <t>Текущий ремонт колодца д. Боярское</t>
  </si>
  <si>
    <t>Текущий ремонт водопровода в д. Анхимово</t>
  </si>
  <si>
    <t>Текущий ремонт водопровода с. Андомский Погост</t>
  </si>
  <si>
    <t>Текущий ремонт общественного колодца д. Гонево</t>
  </si>
  <si>
    <t>Урванова О.Ю.</t>
  </si>
  <si>
    <t xml:space="preserve"> Ремонт водопроводной сети 450 м с установкой 3 колодцев и 3 колонок в с. Анненский Мост </t>
  </si>
  <si>
    <t>Паникова Т.В.</t>
  </si>
  <si>
    <t>Обустройство насосной станции в п.Прокшино</t>
  </si>
  <si>
    <t>Назарова Н.В.</t>
  </si>
  <si>
    <t>Благоустройство детской площадки (г.Вытегра, ул. Розы Люксембург, 9)</t>
  </si>
  <si>
    <t>Обустройство контейнерной площадки в г.Вытегра, ул. Розы Люксембург, 9</t>
  </si>
  <si>
    <t>Ермолин А.Е.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</si>
</sst>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4" fillId="0" borderId="11" xfId="0" applyFont="1" applyFill="1" applyBorder="1" applyAlignment="1">
      <alignment horizontal="center" vertical="top" wrapText="1"/>
    </xf>
    <xf numFmtId="0" fontId="54" fillId="0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5" fillId="0" borderId="15" xfId="0" applyFont="1" applyBorder="1" applyAlignment="1">
      <alignment vertical="center" wrapText="1"/>
    </xf>
    <xf numFmtId="0" fontId="55" fillId="0" borderId="16" xfId="0" applyFont="1" applyBorder="1" applyAlignment="1">
      <alignment vertical="center" wrapText="1"/>
    </xf>
    <xf numFmtId="0" fontId="56" fillId="0" borderId="0" xfId="0" applyFont="1" applyBorder="1" applyAlignment="1">
      <alignment horizontal="center"/>
    </xf>
    <xf numFmtId="2" fontId="57" fillId="0" borderId="17" xfId="0" applyNumberFormat="1" applyFont="1" applyFill="1" applyBorder="1" applyAlignment="1">
      <alignment horizontal="center" vertical="center" wrapText="1"/>
    </xf>
    <xf numFmtId="2" fontId="57" fillId="0" borderId="18" xfId="0" applyNumberFormat="1" applyFont="1" applyFill="1" applyBorder="1" applyAlignment="1">
      <alignment horizontal="center" vertical="center" wrapText="1"/>
    </xf>
    <xf numFmtId="0" fontId="58" fillId="0" borderId="0" xfId="0" applyFont="1" applyBorder="1" applyAlignment="1">
      <alignment wrapText="1"/>
    </xf>
    <xf numFmtId="0" fontId="5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0" fillId="0" borderId="0" xfId="0" applyFont="1" applyAlignment="1">
      <alignment/>
    </xf>
    <xf numFmtId="0" fontId="54" fillId="0" borderId="19" xfId="0" applyFont="1" applyFill="1" applyBorder="1" applyAlignment="1">
      <alignment horizontal="center" vertical="top" wrapText="1"/>
    </xf>
    <xf numFmtId="0" fontId="54" fillId="0" borderId="20" xfId="0" applyFont="1" applyFill="1" applyBorder="1" applyAlignment="1">
      <alignment horizontal="center" vertical="top" wrapText="1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wrapText="1"/>
    </xf>
    <xf numFmtId="0" fontId="61" fillId="0" borderId="15" xfId="0" applyFont="1" applyBorder="1" applyAlignment="1">
      <alignment vertical="center" wrapText="1"/>
    </xf>
    <xf numFmtId="0" fontId="57" fillId="0" borderId="19" xfId="0" applyFont="1" applyBorder="1" applyAlignment="1">
      <alignment horizontal="center" vertical="center" wrapText="1"/>
    </xf>
    <xf numFmtId="0" fontId="58" fillId="0" borderId="13" xfId="0" applyFont="1" applyBorder="1" applyAlignment="1">
      <alignment/>
    </xf>
    <xf numFmtId="0" fontId="58" fillId="0" borderId="14" xfId="0" applyFont="1" applyBorder="1" applyAlignment="1">
      <alignment/>
    </xf>
    <xf numFmtId="0" fontId="57" fillId="0" borderId="19" xfId="0" applyFont="1" applyBorder="1" applyAlignment="1">
      <alignment vertical="center" wrapText="1"/>
    </xf>
    <xf numFmtId="0" fontId="57" fillId="0" borderId="16" xfId="0" applyFont="1" applyBorder="1" applyAlignment="1">
      <alignment vertical="center" wrapText="1"/>
    </xf>
    <xf numFmtId="0" fontId="56" fillId="33" borderId="10" xfId="0" applyFont="1" applyFill="1" applyBorder="1" applyAlignment="1">
      <alignment horizontal="center" wrapText="1"/>
    </xf>
    <xf numFmtId="0" fontId="55" fillId="0" borderId="19" xfId="0" applyFont="1" applyFill="1" applyBorder="1" applyAlignment="1">
      <alignment horizontal="center" vertical="center" wrapText="1"/>
    </xf>
    <xf numFmtId="2" fontId="62" fillId="0" borderId="19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49" fontId="63" fillId="0" borderId="19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4" xfId="0" applyFill="1" applyBorder="1" applyAlignment="1">
      <alignment/>
    </xf>
    <xf numFmtId="2" fontId="56" fillId="0" borderId="21" xfId="0" applyNumberFormat="1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wrapText="1"/>
    </xf>
    <xf numFmtId="0" fontId="64" fillId="0" borderId="21" xfId="0" applyFont="1" applyFill="1" applyBorder="1" applyAlignment="1">
      <alignment vertical="center"/>
    </xf>
    <xf numFmtId="0" fontId="56" fillId="0" borderId="16" xfId="0" applyFont="1" applyFill="1" applyBorder="1" applyAlignment="1">
      <alignment wrapText="1"/>
    </xf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vertical="center"/>
    </xf>
    <xf numFmtId="0" fontId="32" fillId="0" borderId="19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65" fillId="0" borderId="19" xfId="0" applyFont="1" applyFill="1" applyBorder="1" applyAlignment="1">
      <alignment horizontal="center" vertical="center" wrapText="1"/>
    </xf>
    <xf numFmtId="2" fontId="56" fillId="0" borderId="23" xfId="0" applyNumberFormat="1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wrapText="1"/>
    </xf>
    <xf numFmtId="0" fontId="64" fillId="0" borderId="19" xfId="0" applyFont="1" applyFill="1" applyBorder="1" applyAlignment="1">
      <alignment vertical="center"/>
    </xf>
    <xf numFmtId="0" fontId="0" fillId="0" borderId="19" xfId="0" applyFill="1" applyBorder="1" applyAlignment="1">
      <alignment/>
    </xf>
    <xf numFmtId="2" fontId="56" fillId="0" borderId="19" xfId="0" applyNumberFormat="1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wrapText="1"/>
    </xf>
    <xf numFmtId="0" fontId="64" fillId="0" borderId="20" xfId="0" applyFont="1" applyFill="1" applyBorder="1" applyAlignment="1">
      <alignment vertical="center"/>
    </xf>
    <xf numFmtId="0" fontId="0" fillId="0" borderId="20" xfId="0" applyFill="1" applyBorder="1" applyAlignment="1">
      <alignment/>
    </xf>
    <xf numFmtId="0" fontId="56" fillId="0" borderId="24" xfId="0" applyFont="1" applyFill="1" applyBorder="1" applyAlignment="1">
      <alignment wrapText="1"/>
    </xf>
    <xf numFmtId="2" fontId="62" fillId="0" borderId="20" xfId="0" applyNumberFormat="1" applyFont="1" applyFill="1" applyBorder="1" applyAlignment="1">
      <alignment horizontal="center" vertical="center" wrapText="1"/>
    </xf>
    <xf numFmtId="2" fontId="56" fillId="0" borderId="20" xfId="0" applyNumberFormat="1" applyFont="1" applyFill="1" applyBorder="1" applyAlignment="1">
      <alignment horizontal="center" vertical="center" wrapText="1"/>
    </xf>
    <xf numFmtId="2" fontId="62" fillId="0" borderId="25" xfId="0" applyNumberFormat="1" applyFont="1" applyFill="1" applyBorder="1" applyAlignment="1">
      <alignment horizontal="center" vertical="center" wrapText="1"/>
    </xf>
    <xf numFmtId="2" fontId="56" fillId="0" borderId="25" xfId="0" applyNumberFormat="1" applyFont="1" applyFill="1" applyBorder="1" applyAlignment="1">
      <alignment horizontal="center" vertical="center" wrapText="1"/>
    </xf>
    <xf numFmtId="0" fontId="64" fillId="0" borderId="25" xfId="0" applyFont="1" applyFill="1" applyBorder="1" applyAlignment="1">
      <alignment vertical="center"/>
    </xf>
    <xf numFmtId="0" fontId="0" fillId="0" borderId="25" xfId="0" applyFill="1" applyBorder="1" applyAlignment="1">
      <alignment/>
    </xf>
    <xf numFmtId="0" fontId="56" fillId="0" borderId="25" xfId="0" applyFont="1" applyFill="1" applyBorder="1" applyAlignment="1">
      <alignment wrapText="1"/>
    </xf>
    <xf numFmtId="2" fontId="62" fillId="0" borderId="26" xfId="0" applyNumberFormat="1" applyFont="1" applyFill="1" applyBorder="1" applyAlignment="1">
      <alignment horizontal="center" vertical="center" wrapText="1"/>
    </xf>
    <xf numFmtId="2" fontId="56" fillId="0" borderId="26" xfId="0" applyNumberFormat="1" applyFont="1" applyFill="1" applyBorder="1" applyAlignment="1">
      <alignment horizontal="center" vertical="center" wrapText="1"/>
    </xf>
    <xf numFmtId="2" fontId="56" fillId="0" borderId="27" xfId="0" applyNumberFormat="1" applyFont="1" applyFill="1" applyBorder="1" applyAlignment="1">
      <alignment horizontal="center" vertical="center" wrapText="1"/>
    </xf>
    <xf numFmtId="0" fontId="64" fillId="0" borderId="26" xfId="0" applyFont="1" applyFill="1" applyBorder="1" applyAlignment="1">
      <alignment vertical="center"/>
    </xf>
    <xf numFmtId="0" fontId="0" fillId="0" borderId="26" xfId="0" applyFill="1" applyBorder="1" applyAlignment="1">
      <alignment/>
    </xf>
    <xf numFmtId="0" fontId="56" fillId="0" borderId="28" xfId="0" applyFont="1" applyFill="1" applyBorder="1" applyAlignment="1">
      <alignment wrapText="1"/>
    </xf>
    <xf numFmtId="2" fontId="56" fillId="0" borderId="13" xfId="0" applyNumberFormat="1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vertical="center"/>
    </xf>
    <xf numFmtId="0" fontId="0" fillId="0" borderId="13" xfId="0" applyFill="1" applyBorder="1" applyAlignment="1">
      <alignment/>
    </xf>
    <xf numFmtId="2" fontId="62" fillId="0" borderId="21" xfId="0" applyNumberFormat="1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wrapText="1"/>
    </xf>
    <xf numFmtId="2" fontId="56" fillId="0" borderId="11" xfId="0" applyNumberFormat="1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vertical="center"/>
    </xf>
    <xf numFmtId="2" fontId="56" fillId="0" borderId="12" xfId="0" applyNumberFormat="1" applyFont="1" applyFill="1" applyBorder="1" applyAlignment="1">
      <alignment horizontal="center" vertical="center" wrapText="1"/>
    </xf>
    <xf numFmtId="2" fontId="56" fillId="0" borderId="29" xfId="0" applyNumberFormat="1" applyFont="1" applyFill="1" applyBorder="1" applyAlignment="1">
      <alignment horizontal="center" vertical="center" wrapText="1"/>
    </xf>
    <xf numFmtId="0" fontId="56" fillId="0" borderId="30" xfId="0" applyFont="1" applyFill="1" applyBorder="1" applyAlignment="1">
      <alignment wrapText="1"/>
    </xf>
    <xf numFmtId="0" fontId="63" fillId="0" borderId="31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2" fontId="56" fillId="0" borderId="21" xfId="0" applyNumberFormat="1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65" fillId="0" borderId="21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2" fontId="56" fillId="0" borderId="19" xfId="0" applyNumberFormat="1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wrapText="1"/>
    </xf>
    <xf numFmtId="0" fontId="56" fillId="0" borderId="20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center" vertical="center" wrapText="1"/>
    </xf>
    <xf numFmtId="0" fontId="56" fillId="0" borderId="29" xfId="0" applyFont="1" applyFill="1" applyBorder="1" applyAlignment="1">
      <alignment horizontal="center" vertical="center" wrapText="1"/>
    </xf>
    <xf numFmtId="0" fontId="64" fillId="0" borderId="25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wrapText="1"/>
    </xf>
    <xf numFmtId="0" fontId="56" fillId="0" borderId="26" xfId="0" applyFont="1" applyFill="1" applyBorder="1" applyAlignment="1">
      <alignment horizontal="center" vertical="center" wrapText="1"/>
    </xf>
    <xf numFmtId="0" fontId="56" fillId="0" borderId="26" xfId="0" applyFont="1" applyFill="1" applyBorder="1" applyAlignment="1">
      <alignment wrapText="1"/>
    </xf>
    <xf numFmtId="0" fontId="56" fillId="0" borderId="21" xfId="0" applyFont="1" applyFill="1" applyBorder="1" applyAlignment="1">
      <alignment wrapText="1"/>
    </xf>
    <xf numFmtId="2" fontId="56" fillId="0" borderId="32" xfId="0" applyNumberFormat="1" applyFont="1" applyFill="1" applyBorder="1" applyAlignment="1">
      <alignment horizontal="center" vertical="center" wrapText="1"/>
    </xf>
    <xf numFmtId="2" fontId="56" fillId="0" borderId="33" xfId="0" applyNumberFormat="1" applyFont="1" applyFill="1" applyBorder="1" applyAlignment="1">
      <alignment horizontal="center" vertical="center" wrapText="1"/>
    </xf>
    <xf numFmtId="0" fontId="56" fillId="0" borderId="32" xfId="0" applyFont="1" applyFill="1" applyBorder="1" applyAlignment="1">
      <alignment horizontal="center" vertical="center" wrapText="1"/>
    </xf>
    <xf numFmtId="0" fontId="64" fillId="0" borderId="32" xfId="0" applyFont="1" applyFill="1" applyBorder="1" applyAlignment="1">
      <alignment vertical="center"/>
    </xf>
    <xf numFmtId="0" fontId="0" fillId="0" borderId="32" xfId="0" applyFill="1" applyBorder="1" applyAlignment="1">
      <alignment/>
    </xf>
    <xf numFmtId="0" fontId="56" fillId="0" borderId="32" xfId="0" applyFont="1" applyFill="1" applyBorder="1" applyAlignment="1">
      <alignment wrapText="1"/>
    </xf>
    <xf numFmtId="0" fontId="64" fillId="0" borderId="21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wrapText="1"/>
    </xf>
    <xf numFmtId="0" fontId="45" fillId="0" borderId="19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wrapText="1"/>
    </xf>
    <xf numFmtId="0" fontId="45" fillId="0" borderId="20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wrapText="1"/>
    </xf>
    <xf numFmtId="2" fontId="57" fillId="0" borderId="32" xfId="0" applyNumberFormat="1" applyFont="1" applyFill="1" applyBorder="1" applyAlignment="1">
      <alignment horizontal="center" vertical="center" wrapText="1"/>
    </xf>
    <xf numFmtId="0" fontId="65" fillId="0" borderId="34" xfId="0" applyFont="1" applyFill="1" applyBorder="1" applyAlignment="1">
      <alignment/>
    </xf>
    <xf numFmtId="0" fontId="45" fillId="0" borderId="34" xfId="0" applyFont="1" applyFill="1" applyBorder="1" applyAlignment="1">
      <alignment horizontal="center" vertical="center"/>
    </xf>
    <xf numFmtId="0" fontId="45" fillId="0" borderId="35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wrapText="1"/>
    </xf>
    <xf numFmtId="0" fontId="65" fillId="0" borderId="36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67" fillId="34" borderId="20" xfId="0" applyFont="1" applyFill="1" applyBorder="1" applyAlignment="1">
      <alignment horizontal="center" vertical="center" wrapText="1"/>
    </xf>
    <xf numFmtId="0" fontId="67" fillId="34" borderId="25" xfId="0" applyFont="1" applyFill="1" applyBorder="1" applyAlignment="1">
      <alignment horizontal="center" vertical="center" wrapText="1"/>
    </xf>
    <xf numFmtId="0" fontId="61" fillId="34" borderId="19" xfId="0" applyFont="1" applyFill="1" applyBorder="1" applyAlignment="1">
      <alignment horizontal="center" vertical="center" wrapText="1"/>
    </xf>
    <xf numFmtId="0" fontId="61" fillId="34" borderId="0" xfId="0" applyFont="1" applyFill="1" applyAlignment="1">
      <alignment horizontal="center" vertical="center" wrapText="1"/>
    </xf>
    <xf numFmtId="0" fontId="57" fillId="34" borderId="26" xfId="0" applyFont="1" applyFill="1" applyBorder="1" applyAlignment="1">
      <alignment horizontal="center" vertical="center" wrapText="1"/>
    </xf>
    <xf numFmtId="0" fontId="57" fillId="34" borderId="21" xfId="0" applyFont="1" applyFill="1" applyBorder="1" applyAlignment="1">
      <alignment horizontal="center" vertical="center" wrapText="1"/>
    </xf>
    <xf numFmtId="0" fontId="67" fillId="34" borderId="19" xfId="0" applyFont="1" applyFill="1" applyBorder="1" applyAlignment="1">
      <alignment horizontal="center" vertical="center" wrapText="1"/>
    </xf>
    <xf numFmtId="0" fontId="57" fillId="34" borderId="20" xfId="0" applyFont="1" applyFill="1" applyBorder="1" applyAlignment="1">
      <alignment horizontal="center" vertical="center" wrapText="1"/>
    </xf>
    <xf numFmtId="0" fontId="57" fillId="34" borderId="19" xfId="0" applyFont="1" applyFill="1" applyBorder="1" applyAlignment="1">
      <alignment horizontal="center" vertical="center" wrapText="1"/>
    </xf>
    <xf numFmtId="0" fontId="61" fillId="34" borderId="20" xfId="0" applyFont="1" applyFill="1" applyBorder="1" applyAlignment="1">
      <alignment horizontal="center" vertical="center" wrapText="1"/>
    </xf>
    <xf numFmtId="0" fontId="61" fillId="34" borderId="11" xfId="0" applyFont="1" applyFill="1" applyBorder="1" applyAlignment="1">
      <alignment horizontal="center" vertical="center" wrapText="1"/>
    </xf>
    <xf numFmtId="0" fontId="61" fillId="34" borderId="25" xfId="0" applyFont="1" applyFill="1" applyBorder="1" applyAlignment="1">
      <alignment horizontal="center" vertical="center" wrapText="1"/>
    </xf>
    <xf numFmtId="0" fontId="57" fillId="34" borderId="25" xfId="0" applyFont="1" applyFill="1" applyBorder="1" applyAlignment="1">
      <alignment horizontal="center" vertical="center" wrapText="1"/>
    </xf>
    <xf numFmtId="0" fontId="67" fillId="34" borderId="26" xfId="0" applyFont="1" applyFill="1" applyBorder="1" applyAlignment="1">
      <alignment horizontal="center" vertical="center" wrapText="1"/>
    </xf>
    <xf numFmtId="2" fontId="56" fillId="0" borderId="19" xfId="0" applyNumberFormat="1" applyFont="1" applyFill="1" applyBorder="1" applyAlignment="1">
      <alignment wrapText="1"/>
    </xf>
    <xf numFmtId="0" fontId="61" fillId="34" borderId="26" xfId="0" applyFont="1" applyFill="1" applyBorder="1" applyAlignment="1">
      <alignment horizontal="center" vertical="center" wrapText="1"/>
    </xf>
    <xf numFmtId="0" fontId="61" fillId="34" borderId="21" xfId="0" applyFont="1" applyFill="1" applyBorder="1" applyAlignment="1">
      <alignment horizontal="center" vertical="center" wrapText="1"/>
    </xf>
    <xf numFmtId="0" fontId="67" fillId="0" borderId="37" xfId="0" applyFont="1" applyFill="1" applyBorder="1" applyAlignment="1">
      <alignment horizontal="center" vertical="center" wrapText="1"/>
    </xf>
    <xf numFmtId="0" fontId="67" fillId="34" borderId="21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68" fillId="34" borderId="19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61" fillId="34" borderId="13" xfId="0" applyFont="1" applyFill="1" applyBorder="1" applyAlignment="1">
      <alignment horizontal="center" vertical="center" wrapText="1"/>
    </xf>
    <xf numFmtId="2" fontId="56" fillId="33" borderId="12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69" fillId="0" borderId="38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7" fillId="0" borderId="39" xfId="0" applyFont="1" applyFill="1" applyBorder="1" applyAlignment="1">
      <alignment horizontal="center"/>
    </xf>
    <xf numFmtId="0" fontId="67" fillId="0" borderId="40" xfId="0" applyFont="1" applyFill="1" applyBorder="1" applyAlignment="1">
      <alignment horizontal="center"/>
    </xf>
    <xf numFmtId="0" fontId="67" fillId="0" borderId="41" xfId="0" applyFont="1" applyFill="1" applyBorder="1" applyAlignment="1">
      <alignment horizontal="center"/>
    </xf>
    <xf numFmtId="0" fontId="57" fillId="0" borderId="31" xfId="0" applyFont="1" applyFill="1" applyBorder="1" applyAlignment="1">
      <alignment horizontal="center" vertical="center" wrapText="1"/>
    </xf>
    <xf numFmtId="0" fontId="57" fillId="0" borderId="37" xfId="0" applyFont="1" applyFill="1" applyBorder="1" applyAlignment="1">
      <alignment horizontal="center" vertical="center" wrapText="1"/>
    </xf>
    <xf numFmtId="0" fontId="67" fillId="0" borderId="31" xfId="0" applyFont="1" applyFill="1" applyBorder="1" applyAlignment="1">
      <alignment horizontal="center" vertical="center" wrapText="1"/>
    </xf>
    <xf numFmtId="0" fontId="57" fillId="0" borderId="42" xfId="0" applyFont="1" applyFill="1" applyBorder="1" applyAlignment="1">
      <alignment horizontal="center" vertical="center" wrapText="1"/>
    </xf>
    <xf numFmtId="0" fontId="67" fillId="0" borderId="42" xfId="0" applyFont="1" applyFill="1" applyBorder="1" applyAlignment="1">
      <alignment horizontal="center" vertical="center" wrapText="1"/>
    </xf>
    <xf numFmtId="0" fontId="67" fillId="0" borderId="37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49" fontId="57" fillId="0" borderId="20" xfId="0" applyNumberFormat="1" applyFont="1" applyBorder="1" applyAlignment="1">
      <alignment horizontal="center" vertical="center" wrapText="1"/>
    </xf>
    <xf numFmtId="49" fontId="57" fillId="0" borderId="21" xfId="0" applyNumberFormat="1" applyFont="1" applyBorder="1" applyAlignment="1">
      <alignment horizontal="center" vertical="center" wrapText="1"/>
    </xf>
    <xf numFmtId="0" fontId="57" fillId="0" borderId="4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32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7" fillId="0" borderId="3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87" zoomScaleNormal="87" zoomScalePageLayoutView="0" workbookViewId="0" topLeftCell="A97">
      <selection activeCell="N9" sqref="N9"/>
    </sheetView>
  </sheetViews>
  <sheetFormatPr defaultColWidth="9.140625" defaultRowHeight="15"/>
  <cols>
    <col min="1" max="1" width="4.57421875" style="0" customWidth="1"/>
    <col min="2" max="2" width="16.7109375" style="0" customWidth="1"/>
    <col min="3" max="3" width="30.7109375" style="0" customWidth="1"/>
    <col min="4" max="4" width="15.140625" style="0" customWidth="1"/>
    <col min="5" max="5" width="11.28125" style="0" customWidth="1"/>
    <col min="6" max="6" width="11.00390625" style="0" customWidth="1"/>
    <col min="7" max="7" width="11.57421875" style="0" customWidth="1"/>
    <col min="8" max="8" width="12.7109375" style="0" customWidth="1"/>
    <col min="9" max="9" width="14.57421875" style="0" customWidth="1"/>
    <col min="10" max="10" width="11.421875" style="0" customWidth="1"/>
    <col min="12" max="12" width="18.57421875" style="0" customWidth="1"/>
    <col min="13" max="13" width="12.8515625" style="0" customWidth="1"/>
  </cols>
  <sheetData>
    <row r="1" spans="1:15" ht="21.75" customHeight="1">
      <c r="A1" s="148" t="s">
        <v>33</v>
      </c>
      <c r="B1" s="148"/>
      <c r="C1" s="148"/>
      <c r="D1" s="148"/>
      <c r="E1" s="148"/>
      <c r="F1" s="148"/>
      <c r="G1" s="148"/>
      <c r="H1" s="148"/>
      <c r="I1" s="2"/>
      <c r="J1" s="1"/>
      <c r="K1" s="1"/>
      <c r="L1" s="1"/>
      <c r="M1" s="1"/>
      <c r="N1" s="1"/>
      <c r="O1" s="1"/>
    </row>
    <row r="2" spans="1:15" ht="3.75" customHeight="1" hidden="1">
      <c r="A2" s="149"/>
      <c r="B2" s="149"/>
      <c r="C2" s="149"/>
      <c r="D2" s="149"/>
      <c r="E2" s="149"/>
      <c r="F2" s="149"/>
      <c r="G2" s="149"/>
      <c r="H2" s="149"/>
      <c r="I2" s="2"/>
      <c r="J2" s="1"/>
      <c r="K2" s="1"/>
      <c r="L2" s="1"/>
      <c r="M2" s="1"/>
      <c r="N2" s="1"/>
      <c r="O2" s="1"/>
    </row>
    <row r="3" spans="1:15" ht="15" customHeight="1">
      <c r="A3" s="150" t="s">
        <v>1</v>
      </c>
      <c r="B3" s="150" t="s">
        <v>2</v>
      </c>
      <c r="C3" s="150" t="s">
        <v>0</v>
      </c>
      <c r="D3" s="150" t="s">
        <v>3</v>
      </c>
      <c r="E3" s="162" t="s">
        <v>4</v>
      </c>
      <c r="F3" s="163"/>
      <c r="G3" s="163"/>
      <c r="H3" s="163"/>
      <c r="I3" s="20"/>
      <c r="J3" s="20"/>
      <c r="K3" s="20"/>
      <c r="L3" s="7"/>
      <c r="M3" s="8"/>
      <c r="N3" s="1"/>
      <c r="O3" s="1"/>
    </row>
    <row r="4" spans="1:15" ht="56.25" customHeight="1">
      <c r="A4" s="151"/>
      <c r="B4" s="151"/>
      <c r="C4" s="151"/>
      <c r="D4" s="151"/>
      <c r="E4" s="164" t="s">
        <v>5</v>
      </c>
      <c r="F4" s="164" t="s">
        <v>8</v>
      </c>
      <c r="G4" s="164" t="s">
        <v>7</v>
      </c>
      <c r="H4" s="164" t="s">
        <v>6</v>
      </c>
      <c r="I4" s="21" t="s">
        <v>9</v>
      </c>
      <c r="J4" s="21" t="s">
        <v>10</v>
      </c>
      <c r="K4" s="21" t="s">
        <v>11</v>
      </c>
      <c r="L4" s="24" t="s">
        <v>28</v>
      </c>
      <c r="M4" s="25" t="s">
        <v>12</v>
      </c>
      <c r="N4" s="1"/>
      <c r="O4" s="1"/>
    </row>
    <row r="5" spans="1:15" ht="15.75" customHeight="1" hidden="1">
      <c r="A5" s="152"/>
      <c r="B5" s="152"/>
      <c r="C5" s="152"/>
      <c r="D5" s="152"/>
      <c r="E5" s="165"/>
      <c r="F5" s="165"/>
      <c r="G5" s="165"/>
      <c r="H5" s="165"/>
      <c r="I5" s="22"/>
      <c r="J5" s="23"/>
      <c r="K5" s="23"/>
      <c r="L5" s="5"/>
      <c r="M5" s="6"/>
      <c r="N5" s="1"/>
      <c r="O5" s="1"/>
    </row>
    <row r="6" spans="1:15" ht="54" customHeight="1">
      <c r="A6" s="27"/>
      <c r="B6" s="169" t="s">
        <v>13</v>
      </c>
      <c r="C6" s="144" t="s">
        <v>14</v>
      </c>
      <c r="D6" s="28">
        <v>600000</v>
      </c>
      <c r="E6" s="29">
        <v>420000</v>
      </c>
      <c r="F6" s="49">
        <v>150000</v>
      </c>
      <c r="G6" s="30"/>
      <c r="H6" s="49">
        <v>30000</v>
      </c>
      <c r="I6" s="31"/>
      <c r="J6" s="32"/>
      <c r="K6" s="32"/>
      <c r="L6" s="87" t="s">
        <v>98</v>
      </c>
      <c r="M6" s="33"/>
      <c r="N6" s="1"/>
      <c r="O6" s="1"/>
    </row>
    <row r="7" spans="1:15" ht="44.25" customHeight="1">
      <c r="A7" s="16"/>
      <c r="B7" s="170"/>
      <c r="C7" s="144" t="s">
        <v>41</v>
      </c>
      <c r="D7" s="28">
        <v>150000</v>
      </c>
      <c r="E7" s="34">
        <v>105000</v>
      </c>
      <c r="F7" s="34">
        <v>37500</v>
      </c>
      <c r="G7" s="34"/>
      <c r="H7" s="34">
        <v>7500</v>
      </c>
      <c r="I7" s="35"/>
      <c r="J7" s="36"/>
      <c r="K7" s="31"/>
      <c r="L7" s="87" t="s">
        <v>98</v>
      </c>
      <c r="M7" s="37"/>
      <c r="N7" s="13"/>
      <c r="O7" s="1"/>
    </row>
    <row r="8" spans="1:15" ht="39.75" customHeight="1">
      <c r="A8" s="16"/>
      <c r="B8" s="170"/>
      <c r="C8" s="145" t="s">
        <v>171</v>
      </c>
      <c r="D8" s="38">
        <v>600000</v>
      </c>
      <c r="E8" s="38">
        <v>420000</v>
      </c>
      <c r="F8" s="38">
        <v>150000</v>
      </c>
      <c r="G8" s="38"/>
      <c r="H8" s="39">
        <v>30000</v>
      </c>
      <c r="I8" s="40"/>
      <c r="J8" s="41"/>
      <c r="K8" s="42"/>
      <c r="L8" s="87" t="s">
        <v>98</v>
      </c>
      <c r="M8" s="43"/>
      <c r="N8" s="1"/>
      <c r="O8" s="1"/>
    </row>
    <row r="9" spans="1:15" ht="39" customHeight="1">
      <c r="A9" s="16"/>
      <c r="B9" s="170"/>
      <c r="C9" s="126" t="s">
        <v>172</v>
      </c>
      <c r="D9" s="34">
        <v>1400000</v>
      </c>
      <c r="E9" s="34">
        <v>98000</v>
      </c>
      <c r="F9" s="34">
        <v>34440</v>
      </c>
      <c r="G9" s="34"/>
      <c r="H9" s="45">
        <v>7560</v>
      </c>
      <c r="I9" s="46"/>
      <c r="J9" s="47"/>
      <c r="K9" s="48"/>
      <c r="L9" s="82" t="s">
        <v>98</v>
      </c>
      <c r="M9" s="37"/>
      <c r="N9" s="1"/>
      <c r="O9" s="1"/>
    </row>
    <row r="10" spans="1:15" ht="39" customHeight="1">
      <c r="A10" s="16"/>
      <c r="B10" s="170"/>
      <c r="C10" s="120" t="s">
        <v>176</v>
      </c>
      <c r="D10" s="49">
        <v>574364.4</v>
      </c>
      <c r="E10" s="49">
        <v>402055.08</v>
      </c>
      <c r="F10" s="49">
        <v>138421.8204</v>
      </c>
      <c r="G10" s="49">
        <v>5169.2796</v>
      </c>
      <c r="H10" s="49">
        <v>28718.22</v>
      </c>
      <c r="I10" s="87" t="s">
        <v>177</v>
      </c>
      <c r="J10" s="51"/>
      <c r="K10" s="52"/>
      <c r="L10" s="82" t="s">
        <v>98</v>
      </c>
      <c r="M10" s="53"/>
      <c r="N10" s="1"/>
      <c r="O10" s="1"/>
    </row>
    <row r="11" spans="1:15" ht="45.75" customHeight="1">
      <c r="A11" s="17"/>
      <c r="B11" s="170"/>
      <c r="C11" s="120" t="s">
        <v>15</v>
      </c>
      <c r="D11" s="49">
        <v>279218.4</v>
      </c>
      <c r="E11" s="49">
        <v>195452.88</v>
      </c>
      <c r="F11" s="49">
        <v>64220.232</v>
      </c>
      <c r="G11" s="49"/>
      <c r="H11" s="49">
        <v>19545.288</v>
      </c>
      <c r="I11" s="50"/>
      <c r="J11" s="51"/>
      <c r="K11" s="52"/>
      <c r="L11" s="50" t="s">
        <v>98</v>
      </c>
      <c r="M11" s="53"/>
      <c r="N11" s="1"/>
      <c r="O11" s="1"/>
    </row>
    <row r="12" spans="1:15" ht="39" customHeight="1">
      <c r="A12" s="17"/>
      <c r="B12" s="170"/>
      <c r="C12" s="120" t="s">
        <v>170</v>
      </c>
      <c r="D12" s="49">
        <v>581488.8</v>
      </c>
      <c r="E12" s="49">
        <v>407042.16</v>
      </c>
      <c r="F12" s="49">
        <v>116297.76</v>
      </c>
      <c r="G12" s="49"/>
      <c r="H12" s="49">
        <v>58148.88</v>
      </c>
      <c r="I12" s="50"/>
      <c r="J12" s="51"/>
      <c r="K12" s="52"/>
      <c r="L12" s="87" t="s">
        <v>98</v>
      </c>
      <c r="M12" s="53"/>
      <c r="N12" s="1"/>
      <c r="O12" s="1"/>
    </row>
    <row r="13" spans="1:15" ht="39" customHeight="1">
      <c r="A13" s="17"/>
      <c r="B13" s="170"/>
      <c r="C13" s="144" t="s">
        <v>169</v>
      </c>
      <c r="D13" s="28">
        <v>70000</v>
      </c>
      <c r="E13" s="49">
        <v>49000</v>
      </c>
      <c r="F13" s="49">
        <v>14000</v>
      </c>
      <c r="G13" s="49"/>
      <c r="H13" s="49">
        <v>7000</v>
      </c>
      <c r="I13" s="50"/>
      <c r="J13" s="51"/>
      <c r="K13" s="52"/>
      <c r="L13" s="87" t="s">
        <v>98</v>
      </c>
      <c r="M13" s="53"/>
      <c r="N13" s="1"/>
      <c r="O13" s="1"/>
    </row>
    <row r="14" spans="1:15" ht="42.75" customHeight="1">
      <c r="A14" s="17"/>
      <c r="B14" s="170"/>
      <c r="C14" s="122" t="s">
        <v>174</v>
      </c>
      <c r="D14" s="28">
        <v>730246.8</v>
      </c>
      <c r="E14" s="49">
        <v>511172.76</v>
      </c>
      <c r="F14" s="49">
        <v>182561.7</v>
      </c>
      <c r="G14" s="49"/>
      <c r="H14" s="49">
        <v>36512.34</v>
      </c>
      <c r="I14" s="87" t="s">
        <v>175</v>
      </c>
      <c r="J14" s="51"/>
      <c r="K14" s="52"/>
      <c r="L14" s="87" t="s">
        <v>98</v>
      </c>
      <c r="M14" s="53"/>
      <c r="N14" s="1"/>
      <c r="O14" s="1"/>
    </row>
    <row r="15" spans="1:15" ht="66.75" customHeight="1">
      <c r="A15" s="17"/>
      <c r="B15" s="170"/>
      <c r="C15" s="122" t="s">
        <v>29</v>
      </c>
      <c r="D15" s="28">
        <v>1244600</v>
      </c>
      <c r="E15" s="49">
        <v>871220</v>
      </c>
      <c r="F15" s="49"/>
      <c r="G15" s="49">
        <v>311150</v>
      </c>
      <c r="H15" s="49">
        <v>62230</v>
      </c>
      <c r="I15" s="87" t="s">
        <v>173</v>
      </c>
      <c r="J15" s="51"/>
      <c r="K15" s="52"/>
      <c r="L15" s="87" t="s">
        <v>91</v>
      </c>
      <c r="M15" s="53"/>
      <c r="N15" s="1"/>
      <c r="O15" s="1"/>
    </row>
    <row r="16" spans="1:15" ht="72" customHeight="1">
      <c r="A16" s="17"/>
      <c r="B16" s="170"/>
      <c r="C16" s="122" t="s">
        <v>30</v>
      </c>
      <c r="D16" s="28">
        <v>1223950</v>
      </c>
      <c r="E16" s="49">
        <v>856765</v>
      </c>
      <c r="F16" s="49"/>
      <c r="G16" s="49">
        <v>305987.5</v>
      </c>
      <c r="H16" s="49">
        <v>61197.5</v>
      </c>
      <c r="I16" s="87" t="s">
        <v>173</v>
      </c>
      <c r="J16" s="51"/>
      <c r="K16" s="52"/>
      <c r="L16" s="87" t="s">
        <v>91</v>
      </c>
      <c r="M16" s="53"/>
      <c r="N16" s="1"/>
      <c r="O16" s="1"/>
    </row>
    <row r="17" spans="1:15" ht="74.25" customHeight="1">
      <c r="A17" s="17"/>
      <c r="B17" s="170"/>
      <c r="C17" s="146" t="s">
        <v>31</v>
      </c>
      <c r="D17" s="54">
        <v>1224580</v>
      </c>
      <c r="E17" s="55">
        <v>857206</v>
      </c>
      <c r="F17" s="55"/>
      <c r="G17" s="55">
        <v>306145</v>
      </c>
      <c r="H17" s="55">
        <v>61229</v>
      </c>
      <c r="I17" s="87" t="s">
        <v>173</v>
      </c>
      <c r="J17" s="51"/>
      <c r="K17" s="52"/>
      <c r="L17" s="87" t="s">
        <v>91</v>
      </c>
      <c r="M17" s="53"/>
      <c r="N17" s="1"/>
      <c r="O17" s="1"/>
    </row>
    <row r="18" spans="1:15" ht="77.25" customHeight="1" thickBot="1">
      <c r="A18" s="16"/>
      <c r="B18" s="171"/>
      <c r="C18" s="131" t="s">
        <v>32</v>
      </c>
      <c r="D18" s="56">
        <v>318430</v>
      </c>
      <c r="E18" s="57">
        <v>222901</v>
      </c>
      <c r="F18" s="57"/>
      <c r="G18" s="57">
        <v>79607.5</v>
      </c>
      <c r="H18" s="57">
        <v>15921.5</v>
      </c>
      <c r="I18" s="87" t="s">
        <v>173</v>
      </c>
      <c r="J18" s="58"/>
      <c r="K18" s="59"/>
      <c r="L18" s="87" t="s">
        <v>91</v>
      </c>
      <c r="M18" s="60">
        <v>13</v>
      </c>
      <c r="N18" s="18"/>
      <c r="O18" s="1"/>
    </row>
    <row r="19" spans="1:15" ht="63" customHeight="1">
      <c r="A19" s="16"/>
      <c r="B19" s="166" t="s">
        <v>19</v>
      </c>
      <c r="C19" s="135" t="s">
        <v>105</v>
      </c>
      <c r="D19" s="61">
        <v>1179244</v>
      </c>
      <c r="E19" s="62">
        <v>825470.8</v>
      </c>
      <c r="F19" s="62">
        <v>117924.4</v>
      </c>
      <c r="G19" s="62">
        <v>176886.6</v>
      </c>
      <c r="H19" s="63">
        <v>58962.2</v>
      </c>
      <c r="I19" s="94" t="s">
        <v>106</v>
      </c>
      <c r="J19" s="64"/>
      <c r="K19" s="65"/>
      <c r="L19" s="94" t="s">
        <v>98</v>
      </c>
      <c r="M19" s="66"/>
      <c r="N19" s="1"/>
      <c r="O19" s="1"/>
    </row>
    <row r="20" spans="1:15" ht="77.25" customHeight="1">
      <c r="A20" s="4"/>
      <c r="B20" s="167"/>
      <c r="C20" s="122" t="s">
        <v>104</v>
      </c>
      <c r="D20" s="28">
        <v>127948</v>
      </c>
      <c r="E20" s="49">
        <v>89563.6</v>
      </c>
      <c r="F20" s="49">
        <v>31987</v>
      </c>
      <c r="G20" s="67"/>
      <c r="H20" s="49">
        <v>6397.4</v>
      </c>
      <c r="I20" s="119" t="s">
        <v>108</v>
      </c>
      <c r="J20" s="68"/>
      <c r="K20" s="69"/>
      <c r="L20" s="82" t="s">
        <v>107</v>
      </c>
      <c r="M20" s="37"/>
      <c r="N20" s="1"/>
      <c r="O20" s="1"/>
    </row>
    <row r="21" spans="1:15" ht="56.25" customHeight="1">
      <c r="A21" s="4"/>
      <c r="B21" s="167"/>
      <c r="C21" s="136" t="s">
        <v>57</v>
      </c>
      <c r="D21" s="70">
        <v>781413</v>
      </c>
      <c r="E21" s="34">
        <v>546989.1</v>
      </c>
      <c r="F21" s="34">
        <v>78141.3</v>
      </c>
      <c r="G21" s="49">
        <v>117211.95</v>
      </c>
      <c r="H21" s="45">
        <v>39070.65</v>
      </c>
      <c r="I21" s="82" t="s">
        <v>109</v>
      </c>
      <c r="J21" s="47"/>
      <c r="K21" s="48"/>
      <c r="L21" s="82" t="s">
        <v>91</v>
      </c>
      <c r="M21" s="71"/>
      <c r="N21" s="1"/>
      <c r="O21" s="1"/>
    </row>
    <row r="22" spans="1:15" ht="63" customHeight="1">
      <c r="A22" s="4"/>
      <c r="B22" s="167"/>
      <c r="C22" s="122" t="s">
        <v>58</v>
      </c>
      <c r="D22" s="28">
        <v>759663</v>
      </c>
      <c r="E22" s="49">
        <v>531764.1</v>
      </c>
      <c r="F22" s="49">
        <v>75966.3</v>
      </c>
      <c r="G22" s="49">
        <v>113949.45</v>
      </c>
      <c r="H22" s="72">
        <v>37983.15</v>
      </c>
      <c r="I22" s="82" t="s">
        <v>92</v>
      </c>
      <c r="J22" s="47"/>
      <c r="K22" s="48"/>
      <c r="L22" s="82" t="s">
        <v>91</v>
      </c>
      <c r="M22" s="37"/>
      <c r="N22" s="1"/>
      <c r="O22" s="1"/>
    </row>
    <row r="23" spans="1:15" ht="63" customHeight="1">
      <c r="A23" s="4"/>
      <c r="B23" s="167"/>
      <c r="C23" s="122" t="s">
        <v>59</v>
      </c>
      <c r="D23" s="28">
        <v>238803</v>
      </c>
      <c r="E23" s="49">
        <v>167162.1</v>
      </c>
      <c r="F23" s="49">
        <v>35820.45</v>
      </c>
      <c r="G23" s="49">
        <v>23880.3</v>
      </c>
      <c r="H23" s="72">
        <v>11940.15</v>
      </c>
      <c r="I23" s="82" t="s">
        <v>140</v>
      </c>
      <c r="J23" s="47"/>
      <c r="K23" s="48"/>
      <c r="L23" s="82" t="s">
        <v>91</v>
      </c>
      <c r="M23" s="37"/>
      <c r="N23" s="1"/>
      <c r="O23" s="1"/>
    </row>
    <row r="24" spans="1:15" ht="63" customHeight="1">
      <c r="A24" s="4"/>
      <c r="B24" s="167"/>
      <c r="C24" s="130" t="s">
        <v>60</v>
      </c>
      <c r="D24" s="28">
        <v>448854</v>
      </c>
      <c r="E24" s="49">
        <v>314197.8</v>
      </c>
      <c r="F24" s="49">
        <v>44885.4</v>
      </c>
      <c r="G24" s="49">
        <v>67328.1</v>
      </c>
      <c r="H24" s="72">
        <v>22442.7</v>
      </c>
      <c r="I24" s="82" t="s">
        <v>90</v>
      </c>
      <c r="J24" s="73"/>
      <c r="K24" s="48"/>
      <c r="L24" s="82" t="s">
        <v>91</v>
      </c>
      <c r="M24" s="37"/>
      <c r="N24" s="1"/>
      <c r="O24" s="1"/>
    </row>
    <row r="25" spans="1:15" ht="63" customHeight="1">
      <c r="A25" s="4"/>
      <c r="B25" s="167"/>
      <c r="C25" s="139" t="s">
        <v>61</v>
      </c>
      <c r="D25" s="28">
        <v>594356</v>
      </c>
      <c r="E25" s="28">
        <v>416049.2</v>
      </c>
      <c r="F25" s="28">
        <v>148589</v>
      </c>
      <c r="G25" s="49"/>
      <c r="H25" s="49">
        <v>29717.8</v>
      </c>
      <c r="I25" s="49" t="s">
        <v>139</v>
      </c>
      <c r="J25" s="72"/>
      <c r="K25" s="46"/>
      <c r="L25" s="82" t="s">
        <v>91</v>
      </c>
      <c r="M25" s="48"/>
      <c r="N25" s="26"/>
      <c r="O25" s="1"/>
    </row>
    <row r="26" spans="1:15" ht="63" customHeight="1">
      <c r="A26" s="4"/>
      <c r="B26" s="167"/>
      <c r="C26" s="129" t="s">
        <v>88</v>
      </c>
      <c r="D26" s="54">
        <v>706809</v>
      </c>
      <c r="E26" s="55">
        <v>494766.3</v>
      </c>
      <c r="F26" s="55">
        <v>70680.9</v>
      </c>
      <c r="G26" s="55">
        <v>106021.35</v>
      </c>
      <c r="H26" s="74">
        <v>35340.45</v>
      </c>
      <c r="I26" s="87" t="s">
        <v>89</v>
      </c>
      <c r="J26" s="51"/>
      <c r="K26" s="52"/>
      <c r="L26" s="82" t="s">
        <v>76</v>
      </c>
      <c r="M26" s="53"/>
      <c r="N26" s="1"/>
      <c r="O26" s="1"/>
    </row>
    <row r="27" spans="1:15" ht="63" customHeight="1">
      <c r="A27" s="4"/>
      <c r="B27" s="167"/>
      <c r="C27" s="122" t="s">
        <v>63</v>
      </c>
      <c r="D27" s="28">
        <v>270450</v>
      </c>
      <c r="E27" s="49">
        <v>189315</v>
      </c>
      <c r="F27" s="49">
        <v>67612.5</v>
      </c>
      <c r="G27" s="49"/>
      <c r="H27" s="72">
        <v>13522.5</v>
      </c>
      <c r="I27" s="82" t="s">
        <v>103</v>
      </c>
      <c r="J27" s="47"/>
      <c r="K27" s="48"/>
      <c r="L27" s="46" t="s">
        <v>62</v>
      </c>
      <c r="M27" s="37"/>
      <c r="N27" s="1"/>
      <c r="O27" s="1"/>
    </row>
    <row r="28" spans="1:15" ht="72.75" customHeight="1" thickBot="1">
      <c r="A28" s="4"/>
      <c r="B28" s="168"/>
      <c r="C28" s="131" t="s">
        <v>93</v>
      </c>
      <c r="D28" s="56">
        <v>501400</v>
      </c>
      <c r="E28" s="57">
        <v>350980</v>
      </c>
      <c r="F28" s="57">
        <v>125350</v>
      </c>
      <c r="G28" s="57"/>
      <c r="H28" s="75">
        <v>25070</v>
      </c>
      <c r="I28" s="89" t="s">
        <v>94</v>
      </c>
      <c r="J28" s="58"/>
      <c r="K28" s="59"/>
      <c r="L28" s="89" t="s">
        <v>95</v>
      </c>
      <c r="M28" s="76">
        <v>10</v>
      </c>
      <c r="N28" s="1"/>
      <c r="O28" s="1"/>
    </row>
    <row r="29" spans="1:15" ht="54.75" customHeight="1">
      <c r="A29" s="3"/>
      <c r="B29" s="77"/>
      <c r="C29" s="125" t="s">
        <v>51</v>
      </c>
      <c r="D29" s="34">
        <v>500000</v>
      </c>
      <c r="E29" s="79">
        <v>350000</v>
      </c>
      <c r="F29" s="79">
        <v>125000</v>
      </c>
      <c r="G29" s="79"/>
      <c r="H29" s="34">
        <v>25000</v>
      </c>
      <c r="I29" s="78" t="s">
        <v>118</v>
      </c>
      <c r="J29" s="36"/>
      <c r="K29" s="80"/>
      <c r="L29" s="78" t="s">
        <v>98</v>
      </c>
      <c r="M29" s="81"/>
      <c r="N29" s="1"/>
      <c r="O29" s="1"/>
    </row>
    <row r="30" spans="1:15" ht="54.75" customHeight="1">
      <c r="A30" s="3"/>
      <c r="B30" s="77"/>
      <c r="C30" s="128" t="s">
        <v>111</v>
      </c>
      <c r="D30" s="49">
        <v>800000</v>
      </c>
      <c r="E30" s="83">
        <v>560000</v>
      </c>
      <c r="F30" s="83">
        <v>200000</v>
      </c>
      <c r="G30" s="83"/>
      <c r="H30" s="49">
        <v>40000</v>
      </c>
      <c r="I30" s="82" t="s">
        <v>85</v>
      </c>
      <c r="J30" s="47"/>
      <c r="K30" s="84"/>
      <c r="L30" s="82" t="s">
        <v>76</v>
      </c>
      <c r="M30" s="44"/>
      <c r="N30" s="1"/>
      <c r="O30" s="1"/>
    </row>
    <row r="31" spans="1:15" ht="71.25" customHeight="1">
      <c r="A31" s="3"/>
      <c r="B31" s="156" t="s">
        <v>16</v>
      </c>
      <c r="C31" s="128" t="s">
        <v>86</v>
      </c>
      <c r="D31" s="49">
        <v>170000</v>
      </c>
      <c r="E31" s="49">
        <v>119000</v>
      </c>
      <c r="F31" s="49">
        <v>41650</v>
      </c>
      <c r="G31" s="49"/>
      <c r="H31" s="49">
        <v>9350</v>
      </c>
      <c r="I31" s="82" t="s">
        <v>87</v>
      </c>
      <c r="J31" s="48"/>
      <c r="K31" s="48"/>
      <c r="L31" s="82" t="s">
        <v>98</v>
      </c>
      <c r="M31" s="86"/>
      <c r="N31" s="12"/>
      <c r="O31" s="1"/>
    </row>
    <row r="32" spans="1:15" ht="57.75" customHeight="1">
      <c r="A32" s="3"/>
      <c r="B32" s="156"/>
      <c r="C32" s="128" t="s">
        <v>17</v>
      </c>
      <c r="D32" s="49">
        <v>204000</v>
      </c>
      <c r="E32" s="34">
        <v>142800</v>
      </c>
      <c r="F32" s="34">
        <v>51000</v>
      </c>
      <c r="G32" s="34"/>
      <c r="H32" s="72">
        <v>10200</v>
      </c>
      <c r="I32" s="82" t="s">
        <v>117</v>
      </c>
      <c r="J32" s="48"/>
      <c r="K32" s="48"/>
      <c r="L32" s="78" t="s">
        <v>76</v>
      </c>
      <c r="M32" s="37"/>
      <c r="N32" s="14"/>
      <c r="O32" s="1"/>
    </row>
    <row r="33" spans="1:15" ht="50.25" customHeight="1">
      <c r="A33" s="3"/>
      <c r="B33" s="156"/>
      <c r="C33" s="127" t="s">
        <v>120</v>
      </c>
      <c r="D33" s="55">
        <v>710000</v>
      </c>
      <c r="E33" s="55">
        <v>497000</v>
      </c>
      <c r="F33" s="55">
        <v>177500</v>
      </c>
      <c r="G33" s="55"/>
      <c r="H33" s="55">
        <v>35500</v>
      </c>
      <c r="I33" s="88" t="s">
        <v>121</v>
      </c>
      <c r="J33" s="52"/>
      <c r="K33" s="52"/>
      <c r="L33" s="87" t="s">
        <v>98</v>
      </c>
      <c r="M33" s="37"/>
      <c r="N33" s="1"/>
      <c r="O33" s="1"/>
    </row>
    <row r="34" spans="1:15" ht="50.25" customHeight="1">
      <c r="A34" s="3"/>
      <c r="B34" s="156"/>
      <c r="C34" s="127" t="s">
        <v>47</v>
      </c>
      <c r="D34" s="55">
        <v>500000</v>
      </c>
      <c r="E34" s="55">
        <v>350000</v>
      </c>
      <c r="F34" s="55">
        <v>120000</v>
      </c>
      <c r="G34" s="55"/>
      <c r="H34" s="55">
        <v>30000</v>
      </c>
      <c r="I34" s="88" t="s">
        <v>119</v>
      </c>
      <c r="J34" s="52"/>
      <c r="K34" s="52"/>
      <c r="L34" s="87" t="s">
        <v>98</v>
      </c>
      <c r="M34" s="37"/>
      <c r="N34" s="1"/>
      <c r="O34" s="1"/>
    </row>
    <row r="35" spans="1:15" ht="50.25" customHeight="1">
      <c r="A35" s="3"/>
      <c r="B35" s="156"/>
      <c r="C35" s="127" t="s">
        <v>114</v>
      </c>
      <c r="D35" s="55">
        <v>650000</v>
      </c>
      <c r="E35" s="55">
        <v>455000</v>
      </c>
      <c r="F35" s="55">
        <v>154700</v>
      </c>
      <c r="G35" s="55"/>
      <c r="H35" s="55">
        <v>40300</v>
      </c>
      <c r="I35" s="88" t="s">
        <v>115</v>
      </c>
      <c r="J35" s="52"/>
      <c r="K35" s="52"/>
      <c r="L35" s="87" t="s">
        <v>84</v>
      </c>
      <c r="M35" s="37"/>
      <c r="N35" s="1"/>
      <c r="O35" s="1"/>
    </row>
    <row r="36" spans="1:15" ht="50.25" customHeight="1">
      <c r="A36" s="3"/>
      <c r="B36" s="156"/>
      <c r="C36" s="127" t="s">
        <v>53</v>
      </c>
      <c r="D36" s="55">
        <v>500000</v>
      </c>
      <c r="E36" s="55">
        <v>350000</v>
      </c>
      <c r="F36" s="55">
        <v>125000</v>
      </c>
      <c r="G36" s="55"/>
      <c r="H36" s="55">
        <v>25000</v>
      </c>
      <c r="I36" s="88" t="s">
        <v>96</v>
      </c>
      <c r="J36" s="52"/>
      <c r="K36" s="52"/>
      <c r="L36" s="87" t="s">
        <v>98</v>
      </c>
      <c r="M36" s="37"/>
      <c r="N36" s="1"/>
      <c r="O36" s="1"/>
    </row>
    <row r="37" spans="1:15" ht="50.25" customHeight="1">
      <c r="A37" s="3"/>
      <c r="B37" s="156"/>
      <c r="C37" s="127" t="s">
        <v>49</v>
      </c>
      <c r="D37" s="55">
        <v>400000</v>
      </c>
      <c r="E37" s="55">
        <v>280000</v>
      </c>
      <c r="F37" s="55">
        <v>99600</v>
      </c>
      <c r="G37" s="55"/>
      <c r="H37" s="55">
        <v>20400</v>
      </c>
      <c r="I37" s="88" t="s">
        <v>115</v>
      </c>
      <c r="J37" s="52"/>
      <c r="K37" s="52"/>
      <c r="L37" s="87" t="s">
        <v>98</v>
      </c>
      <c r="M37" s="37"/>
      <c r="N37" s="1"/>
      <c r="O37" s="1"/>
    </row>
    <row r="38" spans="1:15" ht="54" customHeight="1">
      <c r="A38" s="3"/>
      <c r="B38" s="156"/>
      <c r="C38" s="127" t="s">
        <v>42</v>
      </c>
      <c r="D38" s="55">
        <v>250000</v>
      </c>
      <c r="E38" s="55">
        <v>175000</v>
      </c>
      <c r="F38" s="55">
        <v>57750</v>
      </c>
      <c r="G38" s="55"/>
      <c r="H38" s="55">
        <v>17250</v>
      </c>
      <c r="I38" s="87" t="s">
        <v>80</v>
      </c>
      <c r="J38" s="52"/>
      <c r="K38" s="52"/>
      <c r="L38" s="87" t="s">
        <v>84</v>
      </c>
      <c r="M38" s="37"/>
      <c r="N38" s="1"/>
      <c r="O38" s="1"/>
    </row>
    <row r="39" spans="1:15" ht="50.25" customHeight="1">
      <c r="A39" s="3"/>
      <c r="B39" s="156"/>
      <c r="C39" s="127" t="s">
        <v>45</v>
      </c>
      <c r="D39" s="55">
        <v>170000</v>
      </c>
      <c r="E39" s="55">
        <v>119000</v>
      </c>
      <c r="F39" s="55">
        <v>42500</v>
      </c>
      <c r="G39" s="55"/>
      <c r="H39" s="55">
        <v>8500</v>
      </c>
      <c r="I39" s="88" t="s">
        <v>80</v>
      </c>
      <c r="J39" s="52"/>
      <c r="K39" s="52"/>
      <c r="L39" s="87" t="s">
        <v>98</v>
      </c>
      <c r="M39" s="37"/>
      <c r="N39" s="1"/>
      <c r="O39" s="1"/>
    </row>
    <row r="40" spans="1:15" ht="50.25" customHeight="1">
      <c r="A40" s="3"/>
      <c r="B40" s="156"/>
      <c r="C40" s="127" t="s">
        <v>46</v>
      </c>
      <c r="D40" s="55">
        <v>45000</v>
      </c>
      <c r="E40" s="55">
        <v>31500</v>
      </c>
      <c r="F40" s="55">
        <v>11250</v>
      </c>
      <c r="G40" s="55"/>
      <c r="H40" s="55">
        <v>2250</v>
      </c>
      <c r="I40" s="88" t="s">
        <v>97</v>
      </c>
      <c r="J40" s="52"/>
      <c r="K40" s="52"/>
      <c r="L40" s="87" t="s">
        <v>98</v>
      </c>
      <c r="M40" s="37"/>
      <c r="N40" s="1"/>
      <c r="O40" s="1"/>
    </row>
    <row r="41" spans="1:15" ht="50.25" customHeight="1">
      <c r="A41" s="3"/>
      <c r="B41" s="156"/>
      <c r="C41" s="127" t="s">
        <v>48</v>
      </c>
      <c r="D41" s="55">
        <v>124000</v>
      </c>
      <c r="E41" s="55">
        <v>86800</v>
      </c>
      <c r="F41" s="55">
        <v>31000</v>
      </c>
      <c r="G41" s="55"/>
      <c r="H41" s="55">
        <v>6200</v>
      </c>
      <c r="I41" s="88" t="s">
        <v>122</v>
      </c>
      <c r="J41" s="52"/>
      <c r="K41" s="52"/>
      <c r="L41" s="87" t="s">
        <v>98</v>
      </c>
      <c r="M41" s="37"/>
      <c r="N41" s="1"/>
      <c r="O41" s="1"/>
    </row>
    <row r="42" spans="1:15" ht="50.25" customHeight="1">
      <c r="A42" s="3"/>
      <c r="B42" s="156"/>
      <c r="C42" s="127" t="s">
        <v>50</v>
      </c>
      <c r="D42" s="55">
        <v>150000</v>
      </c>
      <c r="E42" s="55">
        <v>105000</v>
      </c>
      <c r="F42" s="55">
        <v>33900</v>
      </c>
      <c r="G42" s="55"/>
      <c r="H42" s="55">
        <v>11100</v>
      </c>
      <c r="I42" s="88" t="s">
        <v>110</v>
      </c>
      <c r="J42" s="52"/>
      <c r="K42" s="52"/>
      <c r="L42" s="87" t="s">
        <v>98</v>
      </c>
      <c r="M42" s="37"/>
      <c r="N42" s="1"/>
      <c r="O42" s="1"/>
    </row>
    <row r="43" spans="1:15" ht="50.25" customHeight="1">
      <c r="A43" s="3"/>
      <c r="B43" s="156"/>
      <c r="C43" s="127" t="s">
        <v>52</v>
      </c>
      <c r="D43" s="55">
        <v>400000</v>
      </c>
      <c r="E43" s="55">
        <v>280000</v>
      </c>
      <c r="F43" s="55">
        <v>100000</v>
      </c>
      <c r="G43" s="55"/>
      <c r="H43" s="55">
        <v>20000</v>
      </c>
      <c r="I43" s="88" t="s">
        <v>112</v>
      </c>
      <c r="J43" s="52"/>
      <c r="K43" s="52"/>
      <c r="L43" s="87" t="s">
        <v>98</v>
      </c>
      <c r="M43" s="37"/>
      <c r="N43" s="1"/>
      <c r="O43" s="1"/>
    </row>
    <row r="44" spans="1:15" ht="61.5" customHeight="1">
      <c r="A44" s="3"/>
      <c r="B44" s="156"/>
      <c r="C44" s="127" t="s">
        <v>54</v>
      </c>
      <c r="D44" s="55">
        <v>60000</v>
      </c>
      <c r="E44" s="55">
        <v>42000</v>
      </c>
      <c r="F44" s="55"/>
      <c r="G44" s="55">
        <v>12720</v>
      </c>
      <c r="H44" s="55">
        <v>5280</v>
      </c>
      <c r="I44" s="88" t="s">
        <v>113</v>
      </c>
      <c r="J44" s="52"/>
      <c r="K44" s="52"/>
      <c r="L44" s="87" t="s">
        <v>84</v>
      </c>
      <c r="M44" s="37"/>
      <c r="N44" s="1"/>
      <c r="O44" s="1"/>
    </row>
    <row r="45" spans="1:15" ht="50.25" customHeight="1">
      <c r="A45" s="3"/>
      <c r="B45" s="156"/>
      <c r="C45" s="127" t="s">
        <v>44</v>
      </c>
      <c r="D45" s="55">
        <v>120000</v>
      </c>
      <c r="E45" s="55">
        <v>84000</v>
      </c>
      <c r="F45" s="55">
        <v>30000</v>
      </c>
      <c r="G45" s="55"/>
      <c r="H45" s="55">
        <v>6000</v>
      </c>
      <c r="I45" s="88" t="s">
        <v>116</v>
      </c>
      <c r="J45" s="52"/>
      <c r="K45" s="52"/>
      <c r="L45" s="87" t="s">
        <v>76</v>
      </c>
      <c r="M45" s="37"/>
      <c r="N45" s="1"/>
      <c r="O45" s="1"/>
    </row>
    <row r="46" spans="1:15" ht="50.25" customHeight="1" thickBot="1">
      <c r="A46" s="3"/>
      <c r="B46" s="157"/>
      <c r="C46" s="132" t="s">
        <v>43</v>
      </c>
      <c r="D46" s="57">
        <v>40000</v>
      </c>
      <c r="E46" s="57">
        <v>28000</v>
      </c>
      <c r="F46" s="57">
        <v>10000</v>
      </c>
      <c r="G46" s="57"/>
      <c r="H46" s="57">
        <v>2000</v>
      </c>
      <c r="I46" s="90" t="s">
        <v>99</v>
      </c>
      <c r="J46" s="91"/>
      <c r="K46" s="92"/>
      <c r="L46" s="89" t="s">
        <v>76</v>
      </c>
      <c r="M46" s="60">
        <v>18</v>
      </c>
      <c r="N46" s="18"/>
      <c r="O46" s="1"/>
    </row>
    <row r="47" spans="1:15" ht="40.5" customHeight="1">
      <c r="A47" s="3"/>
      <c r="B47" s="159" t="s">
        <v>20</v>
      </c>
      <c r="C47" s="120" t="s">
        <v>21</v>
      </c>
      <c r="D47" s="49">
        <v>100000</v>
      </c>
      <c r="E47" s="49">
        <v>70000</v>
      </c>
      <c r="F47" s="49">
        <v>25000</v>
      </c>
      <c r="G47" s="49"/>
      <c r="H47" s="72">
        <v>5000</v>
      </c>
      <c r="I47" s="82" t="s">
        <v>73</v>
      </c>
      <c r="J47" s="47"/>
      <c r="K47" s="48"/>
      <c r="L47" s="82" t="s">
        <v>84</v>
      </c>
      <c r="M47" s="93"/>
      <c r="N47" s="1"/>
      <c r="O47" s="1"/>
    </row>
    <row r="48" spans="1:15" ht="41.25" customHeight="1">
      <c r="A48" s="3"/>
      <c r="B48" s="156"/>
      <c r="C48" s="120" t="s">
        <v>22</v>
      </c>
      <c r="D48" s="49">
        <v>10000</v>
      </c>
      <c r="E48" s="49">
        <v>7000</v>
      </c>
      <c r="F48" s="49">
        <v>2000</v>
      </c>
      <c r="G48" s="49"/>
      <c r="H48" s="72">
        <v>1000</v>
      </c>
      <c r="I48" s="82" t="s">
        <v>72</v>
      </c>
      <c r="J48" s="47"/>
      <c r="K48" s="48"/>
      <c r="L48" s="82" t="s">
        <v>71</v>
      </c>
      <c r="M48" s="37"/>
      <c r="N48" s="1"/>
      <c r="O48" s="1"/>
    </row>
    <row r="49" spans="1:15" ht="49.5" customHeight="1">
      <c r="A49" s="3"/>
      <c r="B49" s="156"/>
      <c r="C49" s="120" t="s">
        <v>66</v>
      </c>
      <c r="D49" s="49">
        <v>100000</v>
      </c>
      <c r="E49" s="49">
        <v>70000</v>
      </c>
      <c r="F49" s="49">
        <v>20000</v>
      </c>
      <c r="G49" s="49"/>
      <c r="H49" s="72">
        <v>10000</v>
      </c>
      <c r="I49" s="82" t="s">
        <v>70</v>
      </c>
      <c r="J49" s="47"/>
      <c r="K49" s="48"/>
      <c r="L49" s="82" t="s">
        <v>84</v>
      </c>
      <c r="M49" s="37"/>
      <c r="N49" s="1"/>
      <c r="O49" s="1"/>
    </row>
    <row r="50" spans="1:15" ht="48.75" customHeight="1">
      <c r="A50" s="3"/>
      <c r="B50" s="156"/>
      <c r="C50" s="120" t="s">
        <v>27</v>
      </c>
      <c r="D50" s="49">
        <v>200000</v>
      </c>
      <c r="E50" s="49">
        <v>140000</v>
      </c>
      <c r="F50" s="49">
        <v>40000</v>
      </c>
      <c r="G50" s="49"/>
      <c r="H50" s="72">
        <v>20000</v>
      </c>
      <c r="I50" s="82" t="s">
        <v>75</v>
      </c>
      <c r="J50" s="47"/>
      <c r="K50" s="48"/>
      <c r="L50" s="85" t="s">
        <v>71</v>
      </c>
      <c r="M50" s="37"/>
      <c r="N50" s="12"/>
      <c r="O50" s="1"/>
    </row>
    <row r="51" spans="1:15" ht="52.5" customHeight="1">
      <c r="A51" s="3"/>
      <c r="B51" s="156"/>
      <c r="C51" s="120" t="s">
        <v>38</v>
      </c>
      <c r="D51" s="49">
        <v>520000</v>
      </c>
      <c r="E51" s="49">
        <v>364000</v>
      </c>
      <c r="F51" s="49"/>
      <c r="G51" s="49"/>
      <c r="H51" s="72">
        <v>31200</v>
      </c>
      <c r="I51" s="82" t="s">
        <v>83</v>
      </c>
      <c r="J51" s="47"/>
      <c r="K51" s="48"/>
      <c r="L51" s="85" t="s">
        <v>71</v>
      </c>
      <c r="M51" s="37"/>
      <c r="N51" s="12"/>
      <c r="O51" s="1"/>
    </row>
    <row r="52" spans="1:15" ht="54.75" customHeight="1" thickBot="1">
      <c r="A52" s="3"/>
      <c r="B52" s="157"/>
      <c r="C52" s="121" t="s">
        <v>74</v>
      </c>
      <c r="D52" s="57">
        <v>150000</v>
      </c>
      <c r="E52" s="57">
        <v>105000</v>
      </c>
      <c r="F52" s="57">
        <v>30000</v>
      </c>
      <c r="G52" s="57"/>
      <c r="H52" s="75">
        <v>15000</v>
      </c>
      <c r="I52" s="89" t="s">
        <v>72</v>
      </c>
      <c r="J52" s="58"/>
      <c r="K52" s="59"/>
      <c r="L52" s="82" t="s">
        <v>71</v>
      </c>
      <c r="M52" s="76">
        <v>6</v>
      </c>
      <c r="N52" s="19"/>
      <c r="O52" s="1"/>
    </row>
    <row r="53" spans="1:15" ht="54.75" customHeight="1">
      <c r="A53" s="3"/>
      <c r="B53" s="159" t="s">
        <v>39</v>
      </c>
      <c r="C53" s="133" t="s">
        <v>100</v>
      </c>
      <c r="D53" s="62">
        <v>213888.15</v>
      </c>
      <c r="E53" s="62">
        <v>149721.7</v>
      </c>
      <c r="F53" s="62"/>
      <c r="G53" s="62">
        <v>44916.51</v>
      </c>
      <c r="H53" s="63">
        <v>19249.93</v>
      </c>
      <c r="I53" s="94" t="s">
        <v>101</v>
      </c>
      <c r="J53" s="64"/>
      <c r="K53" s="65"/>
      <c r="L53" s="94" t="s">
        <v>102</v>
      </c>
      <c r="M53" s="95"/>
      <c r="N53" s="19"/>
      <c r="O53" s="1"/>
    </row>
    <row r="54" spans="1:15" ht="58.5" customHeight="1">
      <c r="A54" s="3"/>
      <c r="B54" s="156"/>
      <c r="C54" s="122" t="s">
        <v>64</v>
      </c>
      <c r="D54" s="49">
        <v>106816.6</v>
      </c>
      <c r="E54" s="49">
        <v>74771.62</v>
      </c>
      <c r="F54" s="49">
        <v>26704.15</v>
      </c>
      <c r="G54" s="49"/>
      <c r="H54" s="72">
        <v>5340.83</v>
      </c>
      <c r="I54" s="82" t="s">
        <v>69</v>
      </c>
      <c r="J54" s="47"/>
      <c r="K54" s="48"/>
      <c r="L54" s="46" t="s">
        <v>67</v>
      </c>
      <c r="M54" s="134"/>
      <c r="N54" s="19"/>
      <c r="O54" s="1"/>
    </row>
    <row r="55" spans="1:15" ht="54.75" customHeight="1" thickBot="1">
      <c r="A55" s="3"/>
      <c r="B55" s="157"/>
      <c r="C55" s="123" t="s">
        <v>65</v>
      </c>
      <c r="D55" s="49">
        <v>43966</v>
      </c>
      <c r="E55" s="49">
        <v>30776.2</v>
      </c>
      <c r="F55" s="49">
        <v>10991.5</v>
      </c>
      <c r="G55" s="49"/>
      <c r="H55" s="72">
        <v>2198.3</v>
      </c>
      <c r="I55" s="82" t="s">
        <v>68</v>
      </c>
      <c r="J55" s="47"/>
      <c r="K55" s="48"/>
      <c r="L55" s="46" t="s">
        <v>67</v>
      </c>
      <c r="M55" s="60">
        <v>3</v>
      </c>
      <c r="N55" s="19"/>
      <c r="O55" s="1"/>
    </row>
    <row r="56" spans="1:15" ht="70.5" customHeight="1">
      <c r="A56" s="3"/>
      <c r="B56" s="160" t="s">
        <v>34</v>
      </c>
      <c r="C56" s="124" t="s">
        <v>35</v>
      </c>
      <c r="D56" s="62">
        <v>197987</v>
      </c>
      <c r="E56" s="62">
        <v>138590.9</v>
      </c>
      <c r="F56" s="62">
        <v>49496.75</v>
      </c>
      <c r="G56" s="62"/>
      <c r="H56" s="63">
        <v>9899.35</v>
      </c>
      <c r="I56" s="94" t="s">
        <v>81</v>
      </c>
      <c r="J56" s="64"/>
      <c r="K56" s="65"/>
      <c r="L56" s="94" t="s">
        <v>76</v>
      </c>
      <c r="M56" s="95"/>
      <c r="N56" s="12"/>
      <c r="O56" s="1"/>
    </row>
    <row r="57" spans="1:15" ht="60.75" customHeight="1">
      <c r="A57" s="3"/>
      <c r="B57" s="158"/>
      <c r="C57" s="125" t="s">
        <v>78</v>
      </c>
      <c r="D57" s="34">
        <v>475574.38</v>
      </c>
      <c r="E57" s="34">
        <v>332902.07</v>
      </c>
      <c r="F57" s="34">
        <v>88893.59</v>
      </c>
      <c r="G57" s="34">
        <v>30000</v>
      </c>
      <c r="H57" s="45">
        <v>23778.72</v>
      </c>
      <c r="I57" s="78" t="s">
        <v>79</v>
      </c>
      <c r="J57" s="36"/>
      <c r="K57" s="31"/>
      <c r="L57" s="78" t="s">
        <v>76</v>
      </c>
      <c r="M57" s="96"/>
      <c r="N57" s="12"/>
      <c r="O57" s="1"/>
    </row>
    <row r="58" spans="1:15" ht="54.75" customHeight="1">
      <c r="A58" s="3"/>
      <c r="B58" s="158"/>
      <c r="C58" s="126" t="s">
        <v>36</v>
      </c>
      <c r="D58" s="34">
        <v>186000</v>
      </c>
      <c r="E58" s="34">
        <v>130200</v>
      </c>
      <c r="F58" s="34">
        <v>46500</v>
      </c>
      <c r="G58" s="34"/>
      <c r="H58" s="45">
        <v>9300</v>
      </c>
      <c r="I58" s="78" t="s">
        <v>77</v>
      </c>
      <c r="J58" s="36"/>
      <c r="K58" s="31"/>
      <c r="L58" s="119" t="s">
        <v>76</v>
      </c>
      <c r="M58" s="96"/>
      <c r="N58" s="12"/>
      <c r="O58" s="1"/>
    </row>
    <row r="59" spans="1:15" ht="54.75" customHeight="1" thickBot="1">
      <c r="A59" s="3"/>
      <c r="B59" s="161"/>
      <c r="C59" s="121" t="s">
        <v>37</v>
      </c>
      <c r="D59" s="97">
        <v>474731</v>
      </c>
      <c r="E59" s="97">
        <v>332311.7</v>
      </c>
      <c r="F59" s="97">
        <v>98682.75</v>
      </c>
      <c r="G59" s="97">
        <v>20000</v>
      </c>
      <c r="H59" s="98">
        <v>23436.55</v>
      </c>
      <c r="I59" s="99" t="s">
        <v>82</v>
      </c>
      <c r="J59" s="100"/>
      <c r="K59" s="101"/>
      <c r="L59" s="89" t="s">
        <v>76</v>
      </c>
      <c r="M59" s="102">
        <v>4</v>
      </c>
      <c r="N59" s="12"/>
      <c r="O59" s="1"/>
    </row>
    <row r="60" spans="1:15" ht="48" customHeight="1">
      <c r="A60" s="3"/>
      <c r="B60" s="160" t="s">
        <v>23</v>
      </c>
      <c r="C60" s="125" t="s">
        <v>24</v>
      </c>
      <c r="D60" s="34">
        <v>87621</v>
      </c>
      <c r="E60" s="34">
        <v>61334.7</v>
      </c>
      <c r="F60" s="34">
        <v>21905.25</v>
      </c>
      <c r="G60" s="34"/>
      <c r="H60" s="34">
        <v>4381.05</v>
      </c>
      <c r="I60" s="78" t="s">
        <v>136</v>
      </c>
      <c r="J60" s="103"/>
      <c r="K60" s="31"/>
      <c r="L60" s="78" t="s">
        <v>98</v>
      </c>
      <c r="M60" s="93"/>
      <c r="N60" s="1"/>
      <c r="O60" s="1"/>
    </row>
    <row r="61" spans="1:15" ht="51" customHeight="1">
      <c r="A61" s="3"/>
      <c r="B61" s="158"/>
      <c r="C61" s="128" t="s">
        <v>128</v>
      </c>
      <c r="D61" s="49">
        <v>250000</v>
      </c>
      <c r="E61" s="49">
        <v>175000</v>
      </c>
      <c r="F61" s="49">
        <v>62500</v>
      </c>
      <c r="G61" s="49"/>
      <c r="H61" s="49">
        <v>12500</v>
      </c>
      <c r="I61" s="82" t="s">
        <v>129</v>
      </c>
      <c r="J61" s="104"/>
      <c r="K61" s="48"/>
      <c r="L61" s="78" t="s">
        <v>98</v>
      </c>
      <c r="M61" s="93"/>
      <c r="N61" s="1"/>
      <c r="O61" s="1"/>
    </row>
    <row r="62" spans="1:15" ht="51" customHeight="1">
      <c r="A62" s="3"/>
      <c r="B62" s="158"/>
      <c r="C62" s="127" t="s">
        <v>138</v>
      </c>
      <c r="D62" s="55">
        <v>412099</v>
      </c>
      <c r="E62" s="55">
        <v>288469.3</v>
      </c>
      <c r="F62" s="55">
        <v>103024.75</v>
      </c>
      <c r="G62" s="55"/>
      <c r="H62" s="55">
        <v>20604.95</v>
      </c>
      <c r="I62" s="87" t="s">
        <v>135</v>
      </c>
      <c r="J62" s="105"/>
      <c r="K62" s="52"/>
      <c r="L62" s="85" t="s">
        <v>84</v>
      </c>
      <c r="M62" s="93"/>
      <c r="N62" s="1"/>
      <c r="O62" s="1"/>
    </row>
    <row r="63" spans="1:15" ht="51" customHeight="1">
      <c r="A63" s="3"/>
      <c r="B63" s="158"/>
      <c r="C63" s="127" t="s">
        <v>134</v>
      </c>
      <c r="D63" s="55">
        <v>102165</v>
      </c>
      <c r="E63" s="55">
        <v>71515.5</v>
      </c>
      <c r="F63" s="55">
        <v>25541.25</v>
      </c>
      <c r="G63" s="55"/>
      <c r="H63" s="55">
        <v>5108.25</v>
      </c>
      <c r="I63" s="87" t="s">
        <v>135</v>
      </c>
      <c r="J63" s="105"/>
      <c r="K63" s="52"/>
      <c r="L63" s="85" t="s">
        <v>84</v>
      </c>
      <c r="M63" s="93"/>
      <c r="N63" s="1"/>
      <c r="O63" s="1"/>
    </row>
    <row r="64" spans="1:15" ht="51" customHeight="1">
      <c r="A64" s="3"/>
      <c r="B64" s="158"/>
      <c r="C64" s="128" t="s">
        <v>123</v>
      </c>
      <c r="D64" s="55">
        <v>125240</v>
      </c>
      <c r="E64" s="55">
        <v>87668</v>
      </c>
      <c r="F64" s="55">
        <v>31310</v>
      </c>
      <c r="G64" s="55"/>
      <c r="H64" s="55">
        <v>6262</v>
      </c>
      <c r="I64" s="87" t="s">
        <v>124</v>
      </c>
      <c r="J64" s="105"/>
      <c r="K64" s="52"/>
      <c r="L64" s="85" t="s">
        <v>84</v>
      </c>
      <c r="M64" s="93"/>
      <c r="N64" s="1"/>
      <c r="O64" s="1"/>
    </row>
    <row r="65" spans="1:15" ht="51" customHeight="1">
      <c r="A65" s="3"/>
      <c r="B65" s="158"/>
      <c r="C65" s="138" t="s">
        <v>55</v>
      </c>
      <c r="D65" s="55">
        <v>200000</v>
      </c>
      <c r="E65" s="55">
        <v>140000</v>
      </c>
      <c r="F65" s="55">
        <v>50000</v>
      </c>
      <c r="G65" s="55"/>
      <c r="H65" s="55">
        <v>10000</v>
      </c>
      <c r="I65" s="87" t="s">
        <v>127</v>
      </c>
      <c r="J65" s="105"/>
      <c r="K65" s="52"/>
      <c r="L65" s="78" t="s">
        <v>98</v>
      </c>
      <c r="M65" s="93"/>
      <c r="N65" s="1"/>
      <c r="O65" s="1"/>
    </row>
    <row r="66" spans="1:15" ht="51" customHeight="1">
      <c r="A66" s="3"/>
      <c r="B66" s="158"/>
      <c r="C66" s="138" t="s">
        <v>56</v>
      </c>
      <c r="D66" s="55">
        <v>248514</v>
      </c>
      <c r="E66" s="55">
        <v>173959.8</v>
      </c>
      <c r="F66" s="55">
        <v>62128.5</v>
      </c>
      <c r="G66" s="55"/>
      <c r="H66" s="55">
        <v>12425.7</v>
      </c>
      <c r="I66" s="87" t="s">
        <v>137</v>
      </c>
      <c r="J66" s="105"/>
      <c r="K66" s="52"/>
      <c r="L66" s="85" t="s">
        <v>84</v>
      </c>
      <c r="M66" s="93"/>
      <c r="N66" s="1"/>
      <c r="O66" s="1"/>
    </row>
    <row r="67" spans="1:15" ht="51" customHeight="1">
      <c r="A67" s="3"/>
      <c r="B67" s="158"/>
      <c r="C67" s="138" t="s">
        <v>125</v>
      </c>
      <c r="D67" s="55">
        <v>61130</v>
      </c>
      <c r="E67" s="55">
        <v>42791</v>
      </c>
      <c r="F67" s="55">
        <v>15282.5</v>
      </c>
      <c r="G67" s="55"/>
      <c r="H67" s="55">
        <v>3056.5</v>
      </c>
      <c r="I67" s="87" t="s">
        <v>126</v>
      </c>
      <c r="J67" s="105"/>
      <c r="K67" s="52"/>
      <c r="L67" s="85" t="s">
        <v>84</v>
      </c>
      <c r="M67" s="93"/>
      <c r="N67" s="1"/>
      <c r="O67" s="1"/>
    </row>
    <row r="68" spans="1:15" ht="51" customHeight="1">
      <c r="A68" s="3"/>
      <c r="B68" s="158"/>
      <c r="C68" s="126" t="s">
        <v>130</v>
      </c>
      <c r="D68" s="55">
        <v>200000</v>
      </c>
      <c r="E68" s="55">
        <v>140000</v>
      </c>
      <c r="F68" s="55">
        <v>50000</v>
      </c>
      <c r="G68" s="55"/>
      <c r="H68" s="55">
        <v>10000</v>
      </c>
      <c r="I68" s="87" t="s">
        <v>131</v>
      </c>
      <c r="J68" s="105"/>
      <c r="K68" s="52"/>
      <c r="L68" s="78" t="s">
        <v>98</v>
      </c>
      <c r="M68" s="93"/>
      <c r="N68" s="1"/>
      <c r="O68" s="1"/>
    </row>
    <row r="69" spans="1:15" ht="63.75" customHeight="1" thickBot="1">
      <c r="A69" s="3"/>
      <c r="B69" s="161"/>
      <c r="C69" s="121" t="s">
        <v>132</v>
      </c>
      <c r="D69" s="57">
        <v>222000</v>
      </c>
      <c r="E69" s="57">
        <v>155400</v>
      </c>
      <c r="F69" s="57">
        <v>55500</v>
      </c>
      <c r="G69" s="57"/>
      <c r="H69" s="57">
        <v>11100</v>
      </c>
      <c r="I69" s="89" t="s">
        <v>133</v>
      </c>
      <c r="J69" s="91"/>
      <c r="K69" s="92"/>
      <c r="L69" s="89" t="s">
        <v>84</v>
      </c>
      <c r="M69" s="60">
        <v>10</v>
      </c>
      <c r="N69" s="1"/>
      <c r="O69" s="1"/>
    </row>
    <row r="70" spans="1:15" ht="48.75" customHeight="1" thickBot="1">
      <c r="A70" s="3"/>
      <c r="B70" s="137" t="s">
        <v>18</v>
      </c>
      <c r="C70" s="118"/>
      <c r="D70" s="57"/>
      <c r="E70" s="57"/>
      <c r="F70" s="57"/>
      <c r="G70" s="57"/>
      <c r="H70" s="57"/>
      <c r="I70" s="89"/>
      <c r="J70" s="58"/>
      <c r="K70" s="92"/>
      <c r="L70" s="106"/>
      <c r="M70" s="60"/>
      <c r="N70" s="1"/>
      <c r="O70" s="1"/>
    </row>
    <row r="71" spans="1:15" ht="45" customHeight="1">
      <c r="A71" s="3"/>
      <c r="B71" s="160" t="s">
        <v>25</v>
      </c>
      <c r="C71" s="143" t="s">
        <v>163</v>
      </c>
      <c r="D71" s="34">
        <v>418160</v>
      </c>
      <c r="E71" s="55">
        <v>292712</v>
      </c>
      <c r="F71" s="67">
        <v>100358.4</v>
      </c>
      <c r="G71" s="67"/>
      <c r="H71" s="74">
        <v>25089.6</v>
      </c>
      <c r="I71" s="49" t="s">
        <v>141</v>
      </c>
      <c r="J71" s="47"/>
      <c r="K71" s="48"/>
      <c r="L71" s="78" t="s">
        <v>98</v>
      </c>
      <c r="M71" s="107"/>
      <c r="N71" s="1"/>
      <c r="O71" s="1"/>
    </row>
    <row r="72" spans="1:15" ht="45.75" customHeight="1">
      <c r="A72" s="3"/>
      <c r="B72" s="158"/>
      <c r="C72" s="143" t="s">
        <v>154</v>
      </c>
      <c r="D72" s="49">
        <v>1334810</v>
      </c>
      <c r="E72" s="55">
        <v>934367</v>
      </c>
      <c r="F72" s="55">
        <v>320354.4</v>
      </c>
      <c r="G72" s="55"/>
      <c r="H72" s="74">
        <v>80088.6</v>
      </c>
      <c r="I72" s="49" t="s">
        <v>155</v>
      </c>
      <c r="J72" s="47"/>
      <c r="K72" s="48"/>
      <c r="L72" s="78" t="s">
        <v>98</v>
      </c>
      <c r="M72" s="37"/>
      <c r="N72" s="9"/>
      <c r="O72" s="1"/>
    </row>
    <row r="73" spans="1:15" ht="45.75" customHeight="1">
      <c r="A73" s="3"/>
      <c r="B73" s="158"/>
      <c r="C73" s="141" t="s">
        <v>146</v>
      </c>
      <c r="D73" s="49">
        <v>203370</v>
      </c>
      <c r="E73" s="55">
        <v>142359</v>
      </c>
      <c r="F73" s="55">
        <v>48808.8</v>
      </c>
      <c r="G73" s="55"/>
      <c r="H73" s="74">
        <v>12202.2</v>
      </c>
      <c r="I73" s="49" t="s">
        <v>147</v>
      </c>
      <c r="J73" s="47"/>
      <c r="K73" s="31"/>
      <c r="L73" s="78" t="s">
        <v>98</v>
      </c>
      <c r="M73" s="37"/>
      <c r="N73" s="1"/>
      <c r="O73" s="1"/>
    </row>
    <row r="74" spans="1:15" ht="37.5" customHeight="1">
      <c r="A74" s="3"/>
      <c r="B74" s="158"/>
      <c r="C74" s="142" t="s">
        <v>148</v>
      </c>
      <c r="D74" s="49">
        <v>524700</v>
      </c>
      <c r="E74" s="55">
        <v>367290</v>
      </c>
      <c r="F74" s="55"/>
      <c r="G74" s="55"/>
      <c r="H74" s="74">
        <v>157410</v>
      </c>
      <c r="I74" s="49" t="s">
        <v>149</v>
      </c>
      <c r="J74" s="47"/>
      <c r="K74" s="48"/>
      <c r="L74" s="78" t="s">
        <v>40</v>
      </c>
      <c r="M74" s="37"/>
      <c r="N74" s="1"/>
      <c r="O74" s="1"/>
    </row>
    <row r="75" spans="1:15" ht="42.75" customHeight="1">
      <c r="A75" s="3"/>
      <c r="B75" s="158"/>
      <c r="C75" s="142" t="s">
        <v>164</v>
      </c>
      <c r="D75" s="49">
        <v>860400</v>
      </c>
      <c r="E75" s="55">
        <v>602280</v>
      </c>
      <c r="F75" s="55">
        <v>215100</v>
      </c>
      <c r="G75" s="55"/>
      <c r="H75" s="74">
        <v>43020</v>
      </c>
      <c r="I75" s="49" t="s">
        <v>141</v>
      </c>
      <c r="J75" s="47"/>
      <c r="K75" s="48"/>
      <c r="L75" s="78" t="s">
        <v>98</v>
      </c>
      <c r="M75" s="37"/>
      <c r="N75" s="1"/>
      <c r="O75" s="1"/>
    </row>
    <row r="76" spans="1:15" ht="44.25" customHeight="1">
      <c r="A76" s="3"/>
      <c r="B76" s="158"/>
      <c r="C76" s="140" t="s">
        <v>156</v>
      </c>
      <c r="D76" s="49">
        <v>178530</v>
      </c>
      <c r="E76" s="55">
        <v>124971</v>
      </c>
      <c r="F76" s="55">
        <v>44632.5</v>
      </c>
      <c r="G76" s="55"/>
      <c r="H76" s="74">
        <v>8926.5</v>
      </c>
      <c r="I76" s="49" t="s">
        <v>155</v>
      </c>
      <c r="J76" s="47"/>
      <c r="K76" s="108"/>
      <c r="L76" s="78" t="s">
        <v>98</v>
      </c>
      <c r="M76" s="109"/>
      <c r="N76" s="1"/>
      <c r="O76" s="1"/>
    </row>
    <row r="77" spans="1:15" ht="54.75" customHeight="1">
      <c r="A77" s="4"/>
      <c r="B77" s="158"/>
      <c r="C77" s="140" t="s">
        <v>165</v>
      </c>
      <c r="D77" s="49">
        <v>487760</v>
      </c>
      <c r="E77" s="55">
        <v>341432</v>
      </c>
      <c r="F77" s="55">
        <v>121940</v>
      </c>
      <c r="G77" s="55"/>
      <c r="H77" s="74">
        <v>24388</v>
      </c>
      <c r="I77" s="49" t="s">
        <v>158</v>
      </c>
      <c r="J77" s="51"/>
      <c r="K77" s="110"/>
      <c r="L77" s="78" t="s">
        <v>98</v>
      </c>
      <c r="M77" s="109"/>
      <c r="N77" s="1"/>
      <c r="O77" s="1"/>
    </row>
    <row r="78" spans="1:15" ht="44.25" customHeight="1">
      <c r="A78" s="4"/>
      <c r="B78" s="158"/>
      <c r="C78" s="140" t="s">
        <v>168</v>
      </c>
      <c r="D78" s="49">
        <v>1525148.5</v>
      </c>
      <c r="E78" s="55">
        <v>1067603.95</v>
      </c>
      <c r="F78" s="55">
        <v>381287.12</v>
      </c>
      <c r="G78" s="55"/>
      <c r="H78" s="147">
        <v>76257.43</v>
      </c>
      <c r="I78" s="49" t="s">
        <v>180</v>
      </c>
      <c r="J78" s="51"/>
      <c r="K78" s="110"/>
      <c r="L78" s="78" t="s">
        <v>98</v>
      </c>
      <c r="M78" s="109"/>
      <c r="N78" s="1"/>
      <c r="O78" s="1"/>
    </row>
    <row r="79" spans="1:15" ht="56.25" customHeight="1">
      <c r="A79" s="4"/>
      <c r="B79" s="158"/>
      <c r="C79" s="140" t="s">
        <v>157</v>
      </c>
      <c r="D79" s="49">
        <v>674200</v>
      </c>
      <c r="E79" s="55">
        <v>471940</v>
      </c>
      <c r="F79" s="55">
        <v>168550</v>
      </c>
      <c r="G79" s="55"/>
      <c r="H79" s="74">
        <v>33710</v>
      </c>
      <c r="I79" s="49" t="s">
        <v>158</v>
      </c>
      <c r="J79" s="51"/>
      <c r="K79" s="110"/>
      <c r="L79" s="78" t="s">
        <v>98</v>
      </c>
      <c r="M79" s="109"/>
      <c r="N79" s="1"/>
      <c r="O79" s="1"/>
    </row>
    <row r="80" spans="1:15" ht="58.5" customHeight="1">
      <c r="A80" s="4"/>
      <c r="B80" s="158"/>
      <c r="C80" s="140" t="s">
        <v>161</v>
      </c>
      <c r="D80" s="49">
        <v>582080</v>
      </c>
      <c r="E80" s="55">
        <v>407456</v>
      </c>
      <c r="F80" s="55">
        <v>145520</v>
      </c>
      <c r="G80" s="55"/>
      <c r="H80" s="74">
        <v>29104</v>
      </c>
      <c r="I80" s="49" t="s">
        <v>158</v>
      </c>
      <c r="J80" s="51"/>
      <c r="K80" s="110"/>
      <c r="L80" s="78" t="s">
        <v>98</v>
      </c>
      <c r="M80" s="109"/>
      <c r="N80" s="1"/>
      <c r="O80" s="1"/>
    </row>
    <row r="81" spans="1:15" ht="54.75" customHeight="1">
      <c r="A81" s="4"/>
      <c r="B81" s="158"/>
      <c r="C81" s="140" t="s">
        <v>143</v>
      </c>
      <c r="D81" s="49">
        <v>1682815</v>
      </c>
      <c r="E81" s="55">
        <v>1177970.5</v>
      </c>
      <c r="F81" s="55">
        <v>420703.75</v>
      </c>
      <c r="G81" s="55"/>
      <c r="H81" s="74">
        <v>84140.75</v>
      </c>
      <c r="I81" s="49" t="s">
        <v>141</v>
      </c>
      <c r="J81" s="51"/>
      <c r="K81" s="110"/>
      <c r="L81" s="82" t="s">
        <v>98</v>
      </c>
      <c r="M81" s="109"/>
      <c r="N81" s="1"/>
      <c r="O81" s="1"/>
    </row>
    <row r="82" spans="1:15" ht="57" customHeight="1">
      <c r="A82" s="4"/>
      <c r="B82" s="158"/>
      <c r="C82" s="140" t="s">
        <v>142</v>
      </c>
      <c r="D82" s="49">
        <v>1682815</v>
      </c>
      <c r="E82" s="55">
        <v>1177970.5</v>
      </c>
      <c r="F82" s="55">
        <v>420703.75</v>
      </c>
      <c r="G82" s="55"/>
      <c r="H82" s="74">
        <v>84140.75</v>
      </c>
      <c r="I82" s="49" t="s">
        <v>141</v>
      </c>
      <c r="J82" s="51"/>
      <c r="K82" s="110"/>
      <c r="L82" s="82" t="s">
        <v>98</v>
      </c>
      <c r="M82" s="109"/>
      <c r="N82" s="1"/>
      <c r="O82" s="1"/>
    </row>
    <row r="83" spans="1:15" ht="66" customHeight="1">
      <c r="A83" s="4"/>
      <c r="B83" s="158"/>
      <c r="C83" s="140" t="s">
        <v>166</v>
      </c>
      <c r="D83" s="49">
        <v>210000</v>
      </c>
      <c r="E83" s="55">
        <v>147000</v>
      </c>
      <c r="F83" s="55">
        <v>52500</v>
      </c>
      <c r="G83" s="55"/>
      <c r="H83" s="74">
        <v>10500</v>
      </c>
      <c r="I83" s="49" t="s">
        <v>155</v>
      </c>
      <c r="J83" s="51"/>
      <c r="K83" s="110"/>
      <c r="L83" s="82" t="s">
        <v>98</v>
      </c>
      <c r="M83" s="109"/>
      <c r="N83" s="1"/>
      <c r="O83" s="1"/>
    </row>
    <row r="84" spans="1:15" ht="56.25" customHeight="1">
      <c r="A84" s="4"/>
      <c r="B84" s="158"/>
      <c r="C84" s="140" t="s">
        <v>152</v>
      </c>
      <c r="D84" s="49">
        <v>235720</v>
      </c>
      <c r="E84" s="55">
        <v>165004</v>
      </c>
      <c r="F84" s="55">
        <v>58930</v>
      </c>
      <c r="G84" s="55"/>
      <c r="H84" s="74">
        <v>11786</v>
      </c>
      <c r="I84" s="49" t="s">
        <v>153</v>
      </c>
      <c r="J84" s="51"/>
      <c r="K84" s="110"/>
      <c r="L84" s="82" t="s">
        <v>98</v>
      </c>
      <c r="M84" s="109"/>
      <c r="N84" s="1"/>
      <c r="O84" s="1"/>
    </row>
    <row r="85" spans="1:15" ht="56.25" customHeight="1">
      <c r="A85" s="4"/>
      <c r="B85" s="158"/>
      <c r="C85" s="140" t="s">
        <v>159</v>
      </c>
      <c r="D85" s="49">
        <v>232430</v>
      </c>
      <c r="E85" s="55">
        <v>162701</v>
      </c>
      <c r="F85" s="55">
        <v>58107.5</v>
      </c>
      <c r="G85" s="55"/>
      <c r="H85" s="74">
        <v>11621.5</v>
      </c>
      <c r="I85" s="49" t="s">
        <v>160</v>
      </c>
      <c r="J85" s="51"/>
      <c r="K85" s="110"/>
      <c r="L85" s="82" t="s">
        <v>98</v>
      </c>
      <c r="M85" s="109"/>
      <c r="N85" s="1"/>
      <c r="O85" s="1"/>
    </row>
    <row r="86" spans="1:15" ht="59.25" customHeight="1">
      <c r="A86" s="4"/>
      <c r="B86" s="158"/>
      <c r="C86" s="140" t="s">
        <v>179</v>
      </c>
      <c r="D86" s="49">
        <v>283251</v>
      </c>
      <c r="E86" s="55">
        <v>198275.7</v>
      </c>
      <c r="F86" s="55">
        <v>70812.75</v>
      </c>
      <c r="G86" s="55"/>
      <c r="H86" s="74">
        <v>14162.55</v>
      </c>
      <c r="I86" s="49" t="s">
        <v>155</v>
      </c>
      <c r="J86" s="51"/>
      <c r="K86" s="110"/>
      <c r="L86" s="82" t="s">
        <v>98</v>
      </c>
      <c r="M86" s="109"/>
      <c r="N86" s="1"/>
      <c r="O86" s="1"/>
    </row>
    <row r="87" spans="1:15" ht="57" customHeight="1">
      <c r="A87" s="4"/>
      <c r="B87" s="158"/>
      <c r="C87" s="140" t="s">
        <v>178</v>
      </c>
      <c r="D87" s="49">
        <v>598000</v>
      </c>
      <c r="E87" s="55">
        <v>418600</v>
      </c>
      <c r="F87" s="55">
        <v>149500</v>
      </c>
      <c r="G87" s="55"/>
      <c r="H87" s="74">
        <v>29900</v>
      </c>
      <c r="I87" s="49" t="s">
        <v>155</v>
      </c>
      <c r="J87" s="51"/>
      <c r="K87" s="110"/>
      <c r="L87" s="82" t="s">
        <v>98</v>
      </c>
      <c r="M87" s="109"/>
      <c r="N87" s="1"/>
      <c r="O87" s="1"/>
    </row>
    <row r="88" spans="1:15" ht="67.5" customHeight="1">
      <c r="A88" s="4"/>
      <c r="B88" s="158"/>
      <c r="C88" s="140" t="s">
        <v>26</v>
      </c>
      <c r="D88" s="49">
        <v>957000</v>
      </c>
      <c r="E88" s="55">
        <v>669900</v>
      </c>
      <c r="F88" s="55">
        <v>229680</v>
      </c>
      <c r="G88" s="55"/>
      <c r="H88" s="74">
        <v>57420</v>
      </c>
      <c r="I88" s="49" t="s">
        <v>141</v>
      </c>
      <c r="J88" s="51"/>
      <c r="K88" s="110"/>
      <c r="L88" s="82" t="s">
        <v>98</v>
      </c>
      <c r="M88" s="109"/>
      <c r="N88" s="1"/>
      <c r="O88" s="1"/>
    </row>
    <row r="89" spans="1:15" ht="67.5" customHeight="1">
      <c r="A89" s="4"/>
      <c r="B89" s="158"/>
      <c r="C89" s="140" t="s">
        <v>162</v>
      </c>
      <c r="D89" s="49">
        <v>188620</v>
      </c>
      <c r="E89" s="55">
        <v>132034</v>
      </c>
      <c r="F89" s="55">
        <v>47155</v>
      </c>
      <c r="G89" s="55"/>
      <c r="H89" s="74">
        <v>9431</v>
      </c>
      <c r="I89" s="49" t="s">
        <v>149</v>
      </c>
      <c r="J89" s="51"/>
      <c r="K89" s="110"/>
      <c r="L89" s="82" t="s">
        <v>98</v>
      </c>
      <c r="M89" s="109"/>
      <c r="N89" s="1"/>
      <c r="O89" s="1"/>
    </row>
    <row r="90" spans="1:15" ht="67.5" customHeight="1">
      <c r="A90" s="4"/>
      <c r="B90" s="158"/>
      <c r="C90" s="140" t="s">
        <v>167</v>
      </c>
      <c r="D90" s="49">
        <v>723770</v>
      </c>
      <c r="E90" s="55">
        <v>506639</v>
      </c>
      <c r="F90" s="55">
        <v>180942.5</v>
      </c>
      <c r="G90" s="55"/>
      <c r="H90" s="74">
        <v>36188.5</v>
      </c>
      <c r="I90" s="49" t="s">
        <v>158</v>
      </c>
      <c r="J90" s="51"/>
      <c r="K90" s="110"/>
      <c r="L90" s="82" t="s">
        <v>98</v>
      </c>
      <c r="M90" s="109"/>
      <c r="N90" s="1"/>
      <c r="O90" s="1"/>
    </row>
    <row r="91" spans="1:15" ht="67.5" customHeight="1">
      <c r="A91" s="4"/>
      <c r="B91" s="158"/>
      <c r="C91" s="140" t="s">
        <v>144</v>
      </c>
      <c r="D91" s="49">
        <v>118800</v>
      </c>
      <c r="E91" s="55">
        <v>83160</v>
      </c>
      <c r="F91" s="55">
        <v>29700</v>
      </c>
      <c r="G91" s="55"/>
      <c r="H91" s="74">
        <v>5940</v>
      </c>
      <c r="I91" s="49" t="s">
        <v>145</v>
      </c>
      <c r="J91" s="51"/>
      <c r="K91" s="110"/>
      <c r="L91" s="82" t="s">
        <v>98</v>
      </c>
      <c r="M91" s="109"/>
      <c r="N91" s="1"/>
      <c r="O91" s="1"/>
    </row>
    <row r="92" spans="1:15" ht="67.5" customHeight="1" thickBot="1">
      <c r="A92" s="4"/>
      <c r="B92" s="161"/>
      <c r="C92" s="140" t="s">
        <v>150</v>
      </c>
      <c r="D92" s="49">
        <v>178000</v>
      </c>
      <c r="E92" s="55">
        <v>124600</v>
      </c>
      <c r="F92" s="57">
        <v>44500</v>
      </c>
      <c r="G92" s="55"/>
      <c r="H92" s="74">
        <v>8900</v>
      </c>
      <c r="I92" s="49" t="s">
        <v>151</v>
      </c>
      <c r="J92" s="51"/>
      <c r="K92" s="110"/>
      <c r="L92" s="82" t="s">
        <v>98</v>
      </c>
      <c r="M92" s="111">
        <v>22</v>
      </c>
      <c r="N92" s="18"/>
      <c r="O92" s="1"/>
    </row>
    <row r="93" spans="1:15" ht="52.5" customHeight="1" thickBot="1">
      <c r="A93" s="153"/>
      <c r="B93" s="154"/>
      <c r="C93" s="155"/>
      <c r="D93" s="10">
        <f>SUM(D6:D92)</f>
        <v>38966930.03</v>
      </c>
      <c r="E93" s="10">
        <f>SUM(E6:E92)</f>
        <v>26394851.019999996</v>
      </c>
      <c r="F93" s="112"/>
      <c r="G93" s="10"/>
      <c r="H93" s="11"/>
      <c r="I93" s="113"/>
      <c r="J93" s="114"/>
      <c r="K93" s="115"/>
      <c r="L93" s="116"/>
      <c r="M93" s="117">
        <v>86</v>
      </c>
      <c r="N93" s="1"/>
      <c r="O93" s="1"/>
    </row>
    <row r="94" spans="9:15" ht="15">
      <c r="I94" s="1"/>
      <c r="J94" s="1"/>
      <c r="K94" s="1"/>
      <c r="L94" s="1"/>
      <c r="M94" s="1"/>
      <c r="N94" s="1"/>
      <c r="O94" s="1"/>
    </row>
    <row r="95" ht="15.75">
      <c r="D95" s="15"/>
    </row>
    <row r="96" ht="15.75">
      <c r="D96" s="15"/>
    </row>
    <row r="97" ht="15.75">
      <c r="D97" s="15"/>
    </row>
    <row r="98" ht="15.75">
      <c r="D98" s="15"/>
    </row>
    <row r="99" ht="15.75">
      <c r="D99" s="15"/>
    </row>
    <row r="100" ht="15.75">
      <c r="D100" s="15"/>
    </row>
  </sheetData>
  <sheetProtection/>
  <mergeCells count="19">
    <mergeCell ref="B56:B59"/>
    <mergeCell ref="B53:B55"/>
    <mergeCell ref="E3:H3"/>
    <mergeCell ref="E4:E5"/>
    <mergeCell ref="F4:F5"/>
    <mergeCell ref="G4:G5"/>
    <mergeCell ref="H4:H5"/>
    <mergeCell ref="B19:B28"/>
    <mergeCell ref="B6:B18"/>
    <mergeCell ref="A1:H2"/>
    <mergeCell ref="D3:D5"/>
    <mergeCell ref="A93:C93"/>
    <mergeCell ref="B31:B46"/>
    <mergeCell ref="B3:B5"/>
    <mergeCell ref="B71:B92"/>
    <mergeCell ref="A3:A5"/>
    <mergeCell ref="C3:C5"/>
    <mergeCell ref="B47:B52"/>
    <mergeCell ref="B60:B69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2022-11-28T07:41:38Z</dcterms:modified>
  <cp:category/>
  <cp:version/>
  <cp:contentType/>
  <cp:contentStatus/>
</cp:coreProperties>
</file>